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01 葛飾区バドミントン協会\01 総務部\登録\2025年度 登録\"/>
    </mc:Choice>
  </mc:AlternateContent>
  <xr:revisionPtr revIDLastSave="0" documentId="13_ncr:1_{9CCE79A9-AB74-4303-BC0C-F43850E6A0A6}" xr6:coauthVersionLast="47" xr6:coauthVersionMax="47" xr10:uidLastSave="{00000000-0000-0000-0000-000000000000}"/>
  <bookViews>
    <workbookView xWindow="-108" yWindow="-108" windowWidth="23256" windowHeight="12456" tabRatio="685" activeTab="1" xr2:uid="{00000000-000D-0000-FFFF-FFFF00000000}"/>
  </bookViews>
  <sheets>
    <sheet name="登録申込書記入方法" sheetId="16" r:id="rId1"/>
    <sheet name="令和７年度登録用紙（一般）" sheetId="17" r:id="rId2"/>
    <sheet name="令和７年度登録用紙（高校）" sheetId="15" r:id="rId3"/>
  </sheets>
  <calcPr calcId="191029"/>
</workbook>
</file>

<file path=xl/calcChain.xml><?xml version="1.0" encoding="utf-8"?>
<calcChain xmlns="http://schemas.openxmlformats.org/spreadsheetml/2006/main">
  <c r="AA34" i="17" l="1"/>
  <c r="J38" i="17" s="1"/>
  <c r="M38" i="17" s="1"/>
  <c r="X39" i="17" s="1"/>
  <c r="Z34" i="17"/>
  <c r="J37" i="17" s="1"/>
  <c r="M37" i="17" s="1"/>
  <c r="Y34" i="17"/>
  <c r="J36" i="17" s="1"/>
  <c r="M36" i="17" s="1"/>
  <c r="G32" i="17"/>
  <c r="G30" i="17"/>
  <c r="G28" i="17"/>
  <c r="G26" i="17"/>
  <c r="G24" i="17"/>
  <c r="G22" i="17"/>
  <c r="G20" i="17"/>
  <c r="G18" i="17"/>
  <c r="G16" i="17"/>
  <c r="G14" i="17"/>
  <c r="AA34" i="15"/>
  <c r="J36" i="15" s="1"/>
  <c r="M36" i="15" s="1"/>
  <c r="G32" i="15"/>
  <c r="G30" i="15"/>
  <c r="G28" i="15"/>
  <c r="G26" i="15"/>
  <c r="G24" i="15"/>
  <c r="G22" i="15"/>
  <c r="G20" i="15"/>
  <c r="G18" i="15"/>
  <c r="G16" i="15"/>
  <c r="G14" i="15"/>
</calcChain>
</file>

<file path=xl/sharedStrings.xml><?xml version="1.0" encoding="utf-8"?>
<sst xmlns="http://schemas.openxmlformats.org/spreadsheetml/2006/main" count="157" uniqueCount="99">
  <si>
    <t>連絡先</t>
    <rPh sb="0" eb="3">
      <t>レンラクサキ</t>
    </rPh>
    <phoneticPr fontId="1"/>
  </si>
  <si>
    <t>メールアドレス</t>
    <phoneticPr fontId="1"/>
  </si>
  <si>
    <t>氏　　名</t>
    <rPh sb="0" eb="1">
      <t>シ</t>
    </rPh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</si>
  <si>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</si>
  <si>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郵便番号</t>
    <rPh sb="0" eb="4">
      <t>ユウビンバンゴウ</t>
    </rPh>
    <phoneticPr fontId="1"/>
  </si>
  <si>
    <t>クラブ名／学校名</t>
    <rPh sb="3" eb="4">
      <t>メイ</t>
    </rPh>
    <rPh sb="5" eb="7">
      <t>ガッコウ</t>
    </rPh>
    <rPh sb="7" eb="8">
      <t>メイ</t>
    </rPh>
    <phoneticPr fontId="1"/>
  </si>
  <si>
    <t>電話番号</t>
    <rPh sb="0" eb="2">
      <t>デンワ</t>
    </rPh>
    <rPh sb="2" eb="4">
      <t>バンゴウ</t>
    </rPh>
    <phoneticPr fontId="1"/>
  </si>
  <si>
    <t>東京</t>
    <rPh sb="0" eb="2">
      <t>トウキョウ</t>
    </rPh>
    <phoneticPr fontId="1"/>
  </si>
  <si>
    <t>性別</t>
    <rPh sb="0" eb="2">
      <t>セイベツ</t>
    </rPh>
    <phoneticPr fontId="1"/>
  </si>
  <si>
    <t>申込者氏名</t>
    <rPh sb="0" eb="2">
      <t>モウシコミ</t>
    </rPh>
    <rPh sb="2" eb="3">
      <t>シャ</t>
    </rPh>
    <rPh sb="3" eb="5">
      <t>シメイ</t>
    </rPh>
    <phoneticPr fontId="1"/>
  </si>
  <si>
    <t>年齢</t>
    <rPh sb="0" eb="2">
      <t>ネンレイ</t>
    </rPh>
    <phoneticPr fontId="1"/>
  </si>
  <si>
    <t>葛飾区バドミントン協会 殿</t>
    <rPh sb="0" eb="3">
      <t>カツシカク</t>
    </rPh>
    <rPh sb="9" eb="11">
      <t>キョウカイ</t>
    </rPh>
    <rPh sb="12" eb="13">
      <t>ドノ</t>
    </rPh>
    <phoneticPr fontId="1"/>
  </si>
  <si>
    <t>勤務先/学校名</t>
    <phoneticPr fontId="1"/>
  </si>
  <si>
    <t>【１名：一般８００円】</t>
    <rPh sb="2" eb="3">
      <t>メイ</t>
    </rPh>
    <rPh sb="4" eb="6">
      <t>イッパン</t>
    </rPh>
    <rPh sb="9" eb="10">
      <t>エン</t>
    </rPh>
    <phoneticPr fontId="1"/>
  </si>
  <si>
    <t>登録合計</t>
    <rPh sb="0" eb="2">
      <t>とうろく</t>
    </rPh>
    <rPh sb="2" eb="4">
      <t>ごうけい</t>
    </rPh>
    <phoneticPr fontId="1" type="Hiragana"/>
  </si>
  <si>
    <t>区内登録者</t>
    <rPh sb="0" eb="2">
      <t>くない</t>
    </rPh>
    <rPh sb="2" eb="5">
      <t>とうろくしゃ</t>
    </rPh>
    <phoneticPr fontId="1" type="Hiragana"/>
  </si>
  <si>
    <t>東京都登録者</t>
    <rPh sb="0" eb="3">
      <t>とうきょうと</t>
    </rPh>
    <rPh sb="3" eb="6">
      <t>とうろくしゃ</t>
    </rPh>
    <phoneticPr fontId="1" type="Hiragana"/>
  </si>
  <si>
    <t>日バ登録者</t>
    <rPh sb="0" eb="1">
      <t>ひ</t>
    </rPh>
    <rPh sb="2" eb="5">
      <t>とうろくしゃ</t>
    </rPh>
    <phoneticPr fontId="1" type="Hiragana"/>
  </si>
  <si>
    <t>登録先</t>
    <rPh sb="0" eb="2">
      <t>とうろく</t>
    </rPh>
    <rPh sb="2" eb="3">
      <t>さき</t>
    </rPh>
    <phoneticPr fontId="1" type="Hiragana"/>
  </si>
  <si>
    <t>登録金額</t>
    <rPh sb="0" eb="2">
      <t>とうろく</t>
    </rPh>
    <rPh sb="2" eb="4">
      <t>きんがく</t>
    </rPh>
    <phoneticPr fontId="1" type="Hiragana"/>
  </si>
  <si>
    <t>×</t>
    <phoneticPr fontId="1" type="Hiragana"/>
  </si>
  <si>
    <t>＝</t>
    <phoneticPr fontId="1" type="Hiragana"/>
  </si>
  <si>
    <t>合計金額</t>
    <rPh sb="0" eb="2">
      <t>ごうけい</t>
    </rPh>
    <rPh sb="2" eb="4">
      <t>きんがく</t>
    </rPh>
    <phoneticPr fontId="1" type="Hiragana"/>
  </si>
  <si>
    <t>ゆうちょ銀行</t>
    <rPh sb="4" eb="6">
      <t>ぎんこう</t>
    </rPh>
    <phoneticPr fontId="1" type="Hiragana"/>
  </si>
  <si>
    <t>三菱UFJ銀行</t>
    <rPh sb="0" eb="2">
      <t>みつびし</t>
    </rPh>
    <rPh sb="5" eb="7">
      <t>ぎんこう</t>
    </rPh>
    <phoneticPr fontId="1" type="Hiragana"/>
  </si>
  <si>
    <t>振込先</t>
    <rPh sb="0" eb="3">
      <t>ふりこみさき</t>
    </rPh>
    <phoneticPr fontId="1" type="Hiragana"/>
  </si>
  <si>
    <t>備　　　考</t>
    <rPh sb="0" eb="1">
      <t>び</t>
    </rPh>
    <rPh sb="4" eb="5">
      <t>こう</t>
    </rPh>
    <phoneticPr fontId="1" type="Hiragana"/>
  </si>
  <si>
    <t>区内登録費だけか、または大会参加費と一緒に振り込み下さい。</t>
    <rPh sb="0" eb="2">
      <t>くない</t>
    </rPh>
    <rPh sb="2" eb="5">
      <t>とうろくひ</t>
    </rPh>
    <rPh sb="12" eb="14">
      <t>たいかい</t>
    </rPh>
    <rPh sb="14" eb="17">
      <t>さんかひ</t>
    </rPh>
    <rPh sb="18" eb="20">
      <t>いっしょ</t>
    </rPh>
    <rPh sb="21" eb="22">
      <t>ふ</t>
    </rPh>
    <rPh sb="23" eb="24">
      <t>こ</t>
    </rPh>
    <rPh sb="25" eb="26">
      <t>くだ</t>
    </rPh>
    <phoneticPr fontId="1" type="Hiragana"/>
  </si>
  <si>
    <t>東京都登録者だけの場合振り込み下さい。</t>
    <rPh sb="0" eb="3">
      <t>とうきょうと</t>
    </rPh>
    <rPh sb="3" eb="5">
      <t>とうろく</t>
    </rPh>
    <rPh sb="5" eb="6">
      <t>しゃ</t>
    </rPh>
    <rPh sb="9" eb="11">
      <t>ばあい</t>
    </rPh>
    <rPh sb="11" eb="12">
      <t>ふ</t>
    </rPh>
    <rPh sb="13" eb="14">
      <t>こ</t>
    </rPh>
    <rPh sb="15" eb="16">
      <t>くだ</t>
    </rPh>
    <phoneticPr fontId="1" type="Hiragana"/>
  </si>
  <si>
    <t>東京都と日バ一緒に振り込み下さい。</t>
    <rPh sb="0" eb="3">
      <t>とうきょうと</t>
    </rPh>
    <rPh sb="4" eb="5">
      <t>ひ</t>
    </rPh>
    <rPh sb="6" eb="8">
      <t>いっしょ</t>
    </rPh>
    <rPh sb="9" eb="10">
      <t>ふ</t>
    </rPh>
    <rPh sb="11" eb="12">
      <t>こ</t>
    </rPh>
    <rPh sb="13" eb="14">
      <t>くだ</t>
    </rPh>
    <phoneticPr fontId="1" type="Hiragana"/>
  </si>
  <si>
    <t>携帯又は自宅</t>
    <rPh sb="0" eb="2">
      <t>ケイタイ</t>
    </rPh>
    <rPh sb="2" eb="3">
      <t>マタ</t>
    </rPh>
    <rPh sb="4" eb="6">
      <t>ジタク</t>
    </rPh>
    <phoneticPr fontId="1"/>
  </si>
  <si>
    <t>在住・在勤・在学</t>
    <rPh sb="0" eb="2">
      <t>ざいじゅう</t>
    </rPh>
    <rPh sb="3" eb="5">
      <t>ざいきん</t>
    </rPh>
    <rPh sb="6" eb="8">
      <t>ざいがく</t>
    </rPh>
    <phoneticPr fontId="1" type="Hiragana"/>
  </si>
  <si>
    <t>備考欄</t>
    <rPh sb="0" eb="3">
      <t>びこうらん</t>
    </rPh>
    <phoneticPr fontId="1" type="Hiragana"/>
  </si>
  <si>
    <t>日バ会員番号</t>
    <rPh sb="0" eb="1">
      <t>ヒ</t>
    </rPh>
    <rPh sb="2" eb="4">
      <t>カイイン</t>
    </rPh>
    <rPh sb="4" eb="6">
      <t>バンゴウ</t>
    </rPh>
    <phoneticPr fontId="1"/>
  </si>
  <si>
    <t>葛飾</t>
    <rPh sb="0" eb="2">
      <t>カツシカ</t>
    </rPh>
    <phoneticPr fontId="1"/>
  </si>
  <si>
    <t>入金チェック欄</t>
    <rPh sb="0" eb="2">
      <t>にゅうきん</t>
    </rPh>
    <rPh sb="6" eb="7">
      <t>らん</t>
    </rPh>
    <phoneticPr fontId="1" type="Hiragana"/>
  </si>
  <si>
    <t>《協会記入欄》</t>
    <rPh sb="1" eb="3">
      <t>きょうかい</t>
    </rPh>
    <rPh sb="3" eb="6">
      <t>きにゅうらん</t>
    </rPh>
    <phoneticPr fontId="1" type="Hiragana"/>
  </si>
  <si>
    <t>※日本バドミントン協会まで登録の方は、全て記入をして下さい。</t>
    <rPh sb="1" eb="3">
      <t>にほん</t>
    </rPh>
    <rPh sb="9" eb="11">
      <t>きょうかい</t>
    </rPh>
    <rPh sb="13" eb="15">
      <t>とうろく</t>
    </rPh>
    <rPh sb="16" eb="17">
      <t>かた</t>
    </rPh>
    <rPh sb="19" eb="20">
      <t>すべ</t>
    </rPh>
    <rPh sb="21" eb="23">
      <t>きにゅう</t>
    </rPh>
    <rPh sb="26" eb="27">
      <t>くだ</t>
    </rPh>
    <phoneticPr fontId="1" type="Hiragana"/>
  </si>
  <si>
    <t>受付番号</t>
    <rPh sb="0" eb="2">
      <t>うけつけ</t>
    </rPh>
    <rPh sb="2" eb="4">
      <t>ばんごう</t>
    </rPh>
    <phoneticPr fontId="1" type="Hiragana"/>
  </si>
  <si>
    <t>受 付 日</t>
    <rPh sb="0" eb="1">
      <t>うけ</t>
    </rPh>
    <rPh sb="2" eb="3">
      <t>つき</t>
    </rPh>
    <rPh sb="4" eb="5">
      <t>ひ</t>
    </rPh>
    <phoneticPr fontId="1" type="Hiragana"/>
  </si>
  <si>
    <t>区内
登録</t>
    <rPh sb="0" eb="2">
      <t>くない</t>
    </rPh>
    <rPh sb="3" eb="5">
      <t>とうろく</t>
    </rPh>
    <phoneticPr fontId="1" type="Hiragana"/>
  </si>
  <si>
    <t>新規</t>
    <rPh sb="0" eb="2">
      <t>しんき</t>
    </rPh>
    <phoneticPr fontId="1" type="Hiragana"/>
  </si>
  <si>
    <t>追加</t>
    <rPh sb="0" eb="2">
      <t>ついか</t>
    </rPh>
    <phoneticPr fontId="1" type="Hiragana"/>
  </si>
  <si>
    <t>日バ
登録</t>
    <rPh sb="0" eb="1">
      <t>ひ</t>
    </rPh>
    <rPh sb="3" eb="5">
      <t>とうろく</t>
    </rPh>
    <phoneticPr fontId="1" type="Hiragana"/>
  </si>
  <si>
    <t>理事氏名</t>
    <rPh sb="0" eb="2">
      <t>りじ</t>
    </rPh>
    <rPh sb="2" eb="4">
      <t>しめい</t>
    </rPh>
    <phoneticPr fontId="1" type="Hiragana"/>
  </si>
  <si>
    <t>※不明点はご連絡下さい。</t>
    <rPh sb="1" eb="4">
      <t>ふめいてん</t>
    </rPh>
    <rPh sb="6" eb="8">
      <t>れんらく</t>
    </rPh>
    <rPh sb="8" eb="9">
      <t>くだ</t>
    </rPh>
    <phoneticPr fontId="1" type="Hiragana"/>
  </si>
  <si>
    <t>★入力可能箇所のみ記入して下さい。</t>
    <rPh sb="1" eb="3">
      <t>にゅうりょく</t>
    </rPh>
    <rPh sb="3" eb="5">
      <t>かのう</t>
    </rPh>
    <rPh sb="5" eb="7">
      <t>かしょ</t>
    </rPh>
    <rPh sb="9" eb="11">
      <t>きにゅう</t>
    </rPh>
    <rPh sb="13" eb="14">
      <t>くだ</t>
    </rPh>
    <phoneticPr fontId="1" type="Hiragana"/>
  </si>
  <si>
    <t>新規</t>
  </si>
  <si>
    <t>【</t>
    <phoneticPr fontId="1" type="Hiragana"/>
  </si>
  <si>
    <t>】</t>
    <phoneticPr fontId="1" type="Hiragana"/>
  </si>
  <si>
    <t>【１名：高校４００円】</t>
    <rPh sb="2" eb="3">
      <t>メイ</t>
    </rPh>
    <rPh sb="4" eb="6">
      <t>コウコウ</t>
    </rPh>
    <rPh sb="9" eb="10">
      <t>エン</t>
    </rPh>
    <phoneticPr fontId="1"/>
  </si>
  <si>
    <t>住　　　所　　　　</t>
    <rPh sb="0" eb="1">
      <t>ジュウ</t>
    </rPh>
    <rPh sb="4" eb="5">
      <t>ショ</t>
    </rPh>
    <phoneticPr fontId="1"/>
  </si>
  <si>
    <t>自　宅</t>
    <rPh sb="0" eb="1">
      <t>ジ</t>
    </rPh>
    <rPh sb="2" eb="3">
      <t>タク</t>
    </rPh>
    <phoneticPr fontId="1"/>
  </si>
  <si>
    <t>携　帯</t>
    <rPh sb="0" eb="1">
      <t>ケイ</t>
    </rPh>
    <rPh sb="2" eb="3">
      <t>オビ</t>
    </rPh>
    <phoneticPr fontId="1"/>
  </si>
  <si>
    <t>日バ</t>
    <rPh sb="0" eb="1">
      <t>ヒ</t>
    </rPh>
    <phoneticPr fontId="1"/>
  </si>
  <si>
    <t>登録欄</t>
    <rPh sb="0" eb="2">
      <t>トウロク</t>
    </rPh>
    <rPh sb="2" eb="3">
      <t>ラン</t>
    </rPh>
    <phoneticPr fontId="1"/>
  </si>
  <si>
    <t>東京都＋日バ計</t>
    <rPh sb="0" eb="3">
      <t>とうきょうと</t>
    </rPh>
    <rPh sb="4" eb="5">
      <t>ひ</t>
    </rPh>
    <rPh sb="6" eb="7">
      <t>けい</t>
    </rPh>
    <phoneticPr fontId="1" type="Hiragana"/>
  </si>
  <si>
    <t>フリガナ</t>
    <phoneticPr fontId="1" type="Hiragana"/>
  </si>
  <si>
    <t>申込日：</t>
    <rPh sb="0" eb="3">
      <t>モウシコミビ</t>
    </rPh>
    <phoneticPr fontId="1"/>
  </si>
  <si>
    <t>※名前はフルネームで記入して下さい。フリガナは自動で表記されます。</t>
    <rPh sb="1" eb="3">
      <t>なまえ</t>
    </rPh>
    <rPh sb="10" eb="12">
      <t>きにゅう</t>
    </rPh>
    <rPh sb="14" eb="15">
      <t>くだ</t>
    </rPh>
    <rPh sb="23" eb="25">
      <t>じどう</t>
    </rPh>
    <rPh sb="26" eb="28">
      <t>ひょうき</t>
    </rPh>
    <phoneticPr fontId="1" type="Hiragana"/>
  </si>
  <si>
    <t>※名前はフルネームで記入して下さい。フリガナは自動で表記されます。</t>
    <phoneticPr fontId="1" type="Hiragana"/>
  </si>
  <si>
    <t>携帯番号</t>
    <rPh sb="0" eb="2">
      <t>ケイタイ</t>
    </rPh>
    <rPh sb="2" eb="4">
      <t>バンゴウ</t>
    </rPh>
    <phoneticPr fontId="1"/>
  </si>
  <si>
    <t>学校又は自宅</t>
    <rPh sb="0" eb="2">
      <t>ガッコウ</t>
    </rPh>
    <rPh sb="2" eb="3">
      <t>マタ</t>
    </rPh>
    <rPh sb="4" eb="6">
      <t>ジタク</t>
    </rPh>
    <phoneticPr fontId="1"/>
  </si>
  <si>
    <t>/</t>
    <phoneticPr fontId="1" type="Hiragana"/>
  </si>
  <si>
    <t>区内登録</t>
    <rPh sb="0" eb="2">
      <t>くない</t>
    </rPh>
    <rPh sb="2" eb="4">
      <t>とうろく</t>
    </rPh>
    <phoneticPr fontId="1" type="Hiragana"/>
  </si>
  <si>
    <t>郵便番号</t>
    <rPh sb="0" eb="2">
      <t>ユウビン</t>
    </rPh>
    <rPh sb="2" eb="3">
      <t>バン</t>
    </rPh>
    <phoneticPr fontId="1"/>
  </si>
  <si>
    <t>住　所</t>
    <rPh sb="0" eb="1">
      <t>ジュウ</t>
    </rPh>
    <rPh sb="2" eb="3">
      <t>ショ</t>
    </rPh>
    <phoneticPr fontId="1"/>
  </si>
  <si>
    <t>＊登録申込書の順番記入方法</t>
    <rPh sb="1" eb="3">
      <t>トウロク</t>
    </rPh>
    <rPh sb="3" eb="6">
      <t>モウシコミショ</t>
    </rPh>
    <rPh sb="7" eb="9">
      <t>ジュンバン</t>
    </rPh>
    <rPh sb="9" eb="11">
      <t>キニュウ</t>
    </rPh>
    <rPh sb="11" eb="13">
      <t>ホウホウ</t>
    </rPh>
    <phoneticPr fontId="1"/>
  </si>
  <si>
    <r>
      <t>　③生年月日入力　</t>
    </r>
    <r>
      <rPr>
        <sz val="14"/>
        <color theme="1"/>
        <rFont val="Segoe UI Symbol"/>
        <family val="1"/>
      </rPr>
      <t>👉</t>
    </r>
    <r>
      <rPr>
        <b/>
        <sz val="14"/>
        <color rgb="FF0000FF"/>
        <rFont val="HGP明朝E"/>
        <family val="1"/>
        <charset val="128"/>
      </rPr>
      <t>　”年齢自動表示”</t>
    </r>
    <rPh sb="2" eb="4">
      <t>セイネン</t>
    </rPh>
    <rPh sb="4" eb="6">
      <t>ガッピ</t>
    </rPh>
    <rPh sb="6" eb="8">
      <t>ニュウリョク</t>
    </rPh>
    <rPh sb="13" eb="15">
      <t>ネンレイ</t>
    </rPh>
    <rPh sb="15" eb="17">
      <t>ジドウ</t>
    </rPh>
    <rPh sb="17" eb="19">
      <t>ヒョウジ</t>
    </rPh>
    <phoneticPr fontId="1"/>
  </si>
  <si>
    <t>葛飾区バドミントン協会 理事長＠村上</t>
    <rPh sb="0" eb="18">
      <t>カ</t>
    </rPh>
    <phoneticPr fontId="1"/>
  </si>
  <si>
    <t>　①申込書の右上申込日を入力</t>
    <rPh sb="2" eb="5">
      <t>モウシコミショ</t>
    </rPh>
    <rPh sb="6" eb="8">
      <t>ミギウエ</t>
    </rPh>
    <rPh sb="8" eb="11">
      <t>モウシコミビ</t>
    </rPh>
    <rPh sb="12" eb="14">
      <t>ニュウリョク</t>
    </rPh>
    <phoneticPr fontId="1"/>
  </si>
  <si>
    <t>　⑤郵便番号は、7桁続けて入力　”－”はいりません</t>
    <rPh sb="2" eb="4">
      <t>ユウビン</t>
    </rPh>
    <rPh sb="4" eb="6">
      <t>バンゴウ</t>
    </rPh>
    <rPh sb="9" eb="10">
      <t>ケタ</t>
    </rPh>
    <rPh sb="10" eb="11">
      <t>ツヅ</t>
    </rPh>
    <rPh sb="13" eb="15">
      <t>ニュウリョク</t>
    </rPh>
    <phoneticPr fontId="1"/>
  </si>
  <si>
    <t>　⑥携帯又は自宅は、１０桁又は１１桁続けて入力　　”－”はいりません</t>
    <rPh sb="2" eb="4">
      <t>ケイタイ</t>
    </rPh>
    <rPh sb="4" eb="5">
      <t>マタ</t>
    </rPh>
    <rPh sb="6" eb="8">
      <t>ジタク</t>
    </rPh>
    <rPh sb="12" eb="13">
      <t>ケタ</t>
    </rPh>
    <rPh sb="13" eb="14">
      <t>マタ</t>
    </rPh>
    <rPh sb="17" eb="18">
      <t>ケタ</t>
    </rPh>
    <rPh sb="18" eb="19">
      <t>ツヅ</t>
    </rPh>
    <rPh sb="21" eb="23">
      <t>ニュウリョク</t>
    </rPh>
    <phoneticPr fontId="1"/>
  </si>
  <si>
    <t>　⑦在住・在勤・在学・在クの欄は、１つ選択して下さい。</t>
    <rPh sb="2" eb="4">
      <t>ザイジュウ</t>
    </rPh>
    <rPh sb="5" eb="7">
      <t>ザイキン</t>
    </rPh>
    <rPh sb="8" eb="10">
      <t>ザイガク</t>
    </rPh>
    <rPh sb="11" eb="12">
      <t>ザイ</t>
    </rPh>
    <rPh sb="14" eb="15">
      <t>ラン</t>
    </rPh>
    <rPh sb="19" eb="21">
      <t>センタク</t>
    </rPh>
    <rPh sb="23" eb="24">
      <t>クダ</t>
    </rPh>
    <phoneticPr fontId="1"/>
  </si>
  <si>
    <t>　⑧備考欄は、新規・追加・移動・その他の中から１つ選択して下さい。</t>
    <rPh sb="2" eb="5">
      <t>ビコウラン</t>
    </rPh>
    <rPh sb="7" eb="9">
      <t>シンキ</t>
    </rPh>
    <rPh sb="10" eb="12">
      <t>ツイカ</t>
    </rPh>
    <rPh sb="13" eb="15">
      <t>イドウ</t>
    </rPh>
    <rPh sb="18" eb="19">
      <t>タ</t>
    </rPh>
    <rPh sb="20" eb="21">
      <t>ナカ</t>
    </rPh>
    <rPh sb="25" eb="27">
      <t>センタク</t>
    </rPh>
    <rPh sb="29" eb="30">
      <t>クダ</t>
    </rPh>
    <phoneticPr fontId="1"/>
  </si>
  <si>
    <t>　⑨登録欄は、該当する登録団体に”○”で選択してください。</t>
    <rPh sb="2" eb="4">
      <t>トウロク</t>
    </rPh>
    <rPh sb="4" eb="5">
      <t>ラン</t>
    </rPh>
    <rPh sb="7" eb="9">
      <t>ガイトウ</t>
    </rPh>
    <rPh sb="11" eb="13">
      <t>トウロク</t>
    </rPh>
    <rPh sb="13" eb="15">
      <t>ダンタイ</t>
    </rPh>
    <rPh sb="20" eb="22">
      <t>センタク</t>
    </rPh>
    <phoneticPr fontId="1"/>
  </si>
  <si>
    <t>以上記入欄と選択欄がありますので注意して下さい。。</t>
    <rPh sb="0" eb="2">
      <t>イジョウ</t>
    </rPh>
    <rPh sb="2" eb="5">
      <t>キニュウラン</t>
    </rPh>
    <rPh sb="6" eb="8">
      <t>センタク</t>
    </rPh>
    <rPh sb="8" eb="9">
      <t>ラン</t>
    </rPh>
    <rPh sb="16" eb="18">
      <t>チュウイ</t>
    </rPh>
    <rPh sb="20" eb="21">
      <t>クダ</t>
    </rPh>
    <phoneticPr fontId="1"/>
  </si>
  <si>
    <t>　⑩振込口座</t>
    <rPh sb="2" eb="4">
      <t>フリコミ</t>
    </rPh>
    <rPh sb="4" eb="6">
      <t>コウザ</t>
    </rPh>
    <phoneticPr fontId="1"/>
  </si>
  <si>
    <t>区内大会
参加費
登録費</t>
    <rPh sb="0" eb="2">
      <t>クナイ</t>
    </rPh>
    <rPh sb="2" eb="4">
      <t>タイカイ</t>
    </rPh>
    <rPh sb="5" eb="8">
      <t>サンカヒ</t>
    </rPh>
    <rPh sb="9" eb="12">
      <t>トウロクヒ</t>
    </rPh>
    <phoneticPr fontId="1"/>
  </si>
  <si>
    <t>郵 便 局
振込口座</t>
    <rPh sb="0" eb="1">
      <t>ユウ</t>
    </rPh>
    <rPh sb="2" eb="3">
      <t>ビン</t>
    </rPh>
    <rPh sb="4" eb="5">
      <t>キョク</t>
    </rPh>
    <rPh sb="6" eb="8">
      <t>フリコミ</t>
    </rPh>
    <rPh sb="8" eb="10">
      <t>コウザ</t>
    </rPh>
    <phoneticPr fontId="1"/>
  </si>
  <si>
    <t>記号－番号 １００６０－１８３７２９５１</t>
    <phoneticPr fontId="1"/>
  </si>
  <si>
    <t>葛飾区バドミントン協会</t>
    <rPh sb="0" eb="3">
      <t>カツシカク</t>
    </rPh>
    <rPh sb="9" eb="11">
      <t>キョウカイ</t>
    </rPh>
    <phoneticPr fontId="1"/>
  </si>
  <si>
    <t>ゆうちょ銀行</t>
    <phoneticPr fontId="1"/>
  </si>
  <si>
    <t>店番号－預金種目－口座番号
００８－普通－１８３７２９５</t>
    <phoneticPr fontId="1"/>
  </si>
  <si>
    <t>普通預金　　口座番号：０９９３３４４</t>
    <phoneticPr fontId="1"/>
  </si>
  <si>
    <t>三菱ＵＦＪ銀行
金町支店</t>
    <phoneticPr fontId="1"/>
  </si>
  <si>
    <t>日バ・東京
登録費</t>
    <rPh sb="0" eb="1">
      <t>ヒ</t>
    </rPh>
    <rPh sb="3" eb="5">
      <t>トウキョウ</t>
    </rPh>
    <rPh sb="6" eb="9">
      <t>トウロクヒ</t>
    </rPh>
    <phoneticPr fontId="1"/>
  </si>
  <si>
    <t>口座名義</t>
    <rPh sb="0" eb="2">
      <t>コウザ</t>
    </rPh>
    <rPh sb="2" eb="4">
      <t>メイギ</t>
    </rPh>
    <phoneticPr fontId="1"/>
  </si>
  <si>
    <t>級</t>
    <rPh sb="0" eb="1">
      <t>キュウ</t>
    </rPh>
    <phoneticPr fontId="1"/>
  </si>
  <si>
    <t xml:space="preserve"> </t>
    <phoneticPr fontId="1"/>
  </si>
  <si>
    <r>
      <t xml:space="preserve">　④日バ会員番号 と審判員資格番号 </t>
    </r>
    <r>
      <rPr>
        <sz val="14"/>
        <color theme="1"/>
        <rFont val="Segoe UI Symbol"/>
        <family val="1"/>
      </rPr>
      <t>👉</t>
    </r>
    <r>
      <rPr>
        <sz val="14"/>
        <color theme="1"/>
        <rFont val="HGP明朝E"/>
        <family val="1"/>
        <charset val="128"/>
      </rPr>
      <t xml:space="preserve"> 持っている方は記入。
 　　新規の方は、</t>
    </r>
    <r>
      <rPr>
        <b/>
        <u/>
        <sz val="14"/>
        <color rgb="FFFF0000"/>
        <rFont val="HGP明朝E"/>
        <family val="1"/>
        <charset val="128"/>
      </rPr>
      <t>”新規”</t>
    </r>
    <r>
      <rPr>
        <sz val="14"/>
        <color theme="1"/>
        <rFont val="HGP明朝E"/>
        <family val="1"/>
        <charset val="128"/>
      </rPr>
      <t>と記入して下さい。</t>
    </r>
    <rPh sb="2" eb="3">
      <t>ヒ</t>
    </rPh>
    <rPh sb="4" eb="6">
      <t>カイイン</t>
    </rPh>
    <rPh sb="6" eb="8">
      <t>バンゴウ</t>
    </rPh>
    <rPh sb="10" eb="13">
      <t>シンパンイン</t>
    </rPh>
    <rPh sb="13" eb="15">
      <t>シカク</t>
    </rPh>
    <rPh sb="15" eb="17">
      <t>バンゴウ</t>
    </rPh>
    <rPh sb="21" eb="22">
      <t>モ</t>
    </rPh>
    <rPh sb="26" eb="27">
      <t>カタ</t>
    </rPh>
    <rPh sb="28" eb="30">
      <t>キニュウ</t>
    </rPh>
    <phoneticPr fontId="1"/>
  </si>
  <si>
    <r>
      <t>　②氏名を入力　</t>
    </r>
    <r>
      <rPr>
        <sz val="14"/>
        <color theme="1"/>
        <rFont val="Segoe UI Symbol"/>
        <family val="1"/>
      </rPr>
      <t>👉</t>
    </r>
    <r>
      <rPr>
        <sz val="14"/>
        <color theme="1"/>
        <rFont val="HGP明朝E"/>
        <family val="1"/>
        <charset val="128"/>
      </rPr>
      <t>　</t>
    </r>
    <r>
      <rPr>
        <b/>
        <sz val="14"/>
        <color rgb="FF0000FF"/>
        <rFont val="HGP明朝E"/>
        <family val="1"/>
        <charset val="128"/>
      </rPr>
      <t>”フリガナ”手動で入力</t>
    </r>
    <rPh sb="2" eb="4">
      <t>シメイ</t>
    </rPh>
    <rPh sb="5" eb="7">
      <t>ニュウリョク</t>
    </rPh>
    <rPh sb="17" eb="19">
      <t>シュドウ</t>
    </rPh>
    <rPh sb="20" eb="22">
      <t>ニュウリョク</t>
    </rPh>
    <phoneticPr fontId="1"/>
  </si>
  <si>
    <t>touroku@katsushika-bad.com</t>
    <phoneticPr fontId="1"/>
  </si>
  <si>
    <r>
      <rPr>
        <sz val="14"/>
        <color theme="1"/>
        <rFont val="Segoe UI Symbol"/>
        <family val="1"/>
      </rPr>
      <t>👈</t>
    </r>
    <r>
      <rPr>
        <sz val="14"/>
        <color theme="1"/>
        <rFont val="HGP明朝E"/>
        <family val="1"/>
        <charset val="128"/>
      </rPr>
      <t>全ての登録申込書のみ送ってください。</t>
    </r>
    <phoneticPr fontId="1"/>
  </si>
  <si>
    <t>令和７年度　葛飾区バドミントン協会　登録申込書（一般）</t>
    <rPh sb="6" eb="8">
      <t>カツシカ</t>
    </rPh>
    <rPh sb="8" eb="9">
      <t>ク</t>
    </rPh>
    <rPh sb="15" eb="17">
      <t>キョウカイ</t>
    </rPh>
    <rPh sb="18" eb="20">
      <t>トウロク</t>
    </rPh>
    <rPh sb="20" eb="23">
      <t>モウシコミショ</t>
    </rPh>
    <rPh sb="24" eb="26">
      <t>イッパン</t>
    </rPh>
    <phoneticPr fontId="1"/>
  </si>
  <si>
    <t>（ふりがな）</t>
    <phoneticPr fontId="1"/>
  </si>
  <si>
    <t>令和７年度　葛飾区バドミントン協会　登録申込書（高校）</t>
    <rPh sb="6" eb="8">
      <t>カツシカ</t>
    </rPh>
    <rPh sb="8" eb="9">
      <t>ク</t>
    </rPh>
    <rPh sb="15" eb="17">
      <t>キョウカイ</t>
    </rPh>
    <rPh sb="18" eb="20">
      <t>トウロク</t>
    </rPh>
    <rPh sb="20" eb="23">
      <t>モウシコミショ</t>
    </rPh>
    <rPh sb="24" eb="26">
      <t>コウコウ</t>
    </rPh>
    <phoneticPr fontId="1"/>
  </si>
  <si>
    <t>・一般と高校生は分けてください</t>
    <rPh sb="1" eb="3">
      <t>イッパン</t>
    </rPh>
    <rPh sb="4" eb="7">
      <t>コウコウセイ</t>
    </rPh>
    <rPh sb="8" eb="9">
      <t>ワ</t>
    </rPh>
    <phoneticPr fontId="1"/>
  </si>
  <si>
    <t>・不明点はご連絡下さい。</t>
    <rPh sb="1" eb="4">
      <t>フメイテン</t>
    </rPh>
    <rPh sb="6" eb="8">
      <t>レンラク</t>
    </rPh>
    <rPh sb="8" eb="9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</si>
</sst>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yyyy\(ge\)\.mm\.dd"/>
    <numFmt numFmtId="177" formatCode="&quot;0&quot;###\-####\-####"/>
    <numFmt numFmtId="178" formatCode="&quot;〒&quot;###\-####"/>
    <numFmt numFmtId="179" formatCode="#,###&quot;円&quot;"/>
    <numFmt numFmtId="180" formatCode="#,###&quot;人&quot;"/>
    <numFmt numFmtId="181" formatCode="&quot;申&quot;&quot;込&quot;&quot;日&quot;\:[$]ggge&quot;年&quot;m&quot;月&quot;d&quot;日&quot;;@" x16r2:formatCode16="&quot;申&quot;&quot;込&quot;&quot;日&quot;\:[$-ja-JP-x-gannen]ggge&quot;年&quot;m&quot;月&quot;d&quot;日&quot;;@"/>
    <numFmt numFmtId="182" formatCode="#"/>
    <numFmt numFmtId="183" formatCode="ggge&quot;年&quot;m&quot;月&quot;d&quot;日&quot;;@"/>
    <numFmt numFmtId="184" formatCode="###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u/>
      <sz val="16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8"/>
      <color theme="1"/>
      <name val="HG明朝E"/>
      <family val="1"/>
      <charset val="128"/>
    </font>
    <font>
      <b/>
      <sz val="11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u/>
      <sz val="14"/>
      <color theme="10"/>
      <name val="ＭＳ ゴシック"/>
      <family val="3"/>
      <charset val="128"/>
    </font>
    <font>
      <sz val="14"/>
      <color theme="1"/>
      <name val="HGP明朝E"/>
      <family val="1"/>
      <charset val="128"/>
    </font>
    <font>
      <sz val="14"/>
      <color theme="1"/>
      <name val="Segoe UI Symbol"/>
      <family val="1"/>
    </font>
    <font>
      <sz val="14"/>
      <color rgb="FF0000FF"/>
      <name val="HGP明朝E"/>
      <family val="1"/>
      <charset val="128"/>
    </font>
    <font>
      <b/>
      <sz val="14"/>
      <color rgb="FF0000FF"/>
      <name val="HGP明朝E"/>
      <family val="1"/>
      <charset val="128"/>
    </font>
    <font>
      <b/>
      <sz val="22"/>
      <color theme="1"/>
      <name val="HGSｺﾞｼｯｸE"/>
      <family val="3"/>
      <charset val="128"/>
    </font>
    <font>
      <sz val="14"/>
      <name val="HGP明朝E"/>
      <family val="1"/>
      <charset val="128"/>
    </font>
    <font>
      <b/>
      <u/>
      <sz val="14"/>
      <color rgb="FFFF0000"/>
      <name val="HGP明朝E"/>
      <family val="1"/>
      <charset val="128"/>
    </font>
    <font>
      <sz val="16"/>
      <color theme="1"/>
      <name val="HGP明朝E"/>
      <family val="1"/>
      <charset val="128"/>
    </font>
    <font>
      <b/>
      <sz val="16"/>
      <color rgb="FFFF0000"/>
      <name val="HGSｺﾞｼｯｸE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5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/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12" fillId="0" borderId="7" xfId="0" applyFont="1" applyBorder="1">
      <alignment vertical="center"/>
    </xf>
    <xf numFmtId="0" fontId="4" fillId="0" borderId="33" xfId="0" applyFont="1" applyBorder="1">
      <alignment vertical="center"/>
    </xf>
    <xf numFmtId="0" fontId="8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181" fontId="5" fillId="0" borderId="0" xfId="0" applyNumberFormat="1" applyFont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182" fontId="6" fillId="5" borderId="31" xfId="0" applyNumberFormat="1" applyFont="1" applyFill="1" applyBorder="1" applyAlignment="1">
      <alignment horizontal="center" vertical="center"/>
    </xf>
    <xf numFmtId="182" fontId="6" fillId="4" borderId="31" xfId="0" applyNumberFormat="1" applyFont="1" applyFill="1" applyBorder="1" applyAlignment="1">
      <alignment horizontal="center" vertical="center"/>
    </xf>
    <xf numFmtId="182" fontId="6" fillId="6" borderId="32" xfId="0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6" fillId="8" borderId="36" xfId="0" applyFont="1" applyFill="1" applyBorder="1">
      <alignment vertical="center"/>
    </xf>
    <xf numFmtId="0" fontId="6" fillId="8" borderId="14" xfId="0" applyFont="1" applyFill="1" applyBorder="1">
      <alignment vertical="center"/>
    </xf>
    <xf numFmtId="0" fontId="12" fillId="8" borderId="14" xfId="0" applyFont="1" applyFill="1" applyBorder="1">
      <alignment vertical="center"/>
    </xf>
    <xf numFmtId="183" fontId="4" fillId="0" borderId="46" xfId="0" applyNumberFormat="1" applyFont="1" applyBorder="1">
      <alignment vertical="center"/>
    </xf>
    <xf numFmtId="14" fontId="4" fillId="0" borderId="46" xfId="0" applyNumberFormat="1" applyFont="1" applyBorder="1">
      <alignment vertical="center"/>
    </xf>
    <xf numFmtId="184" fontId="3" fillId="8" borderId="16" xfId="0" applyNumberFormat="1" applyFont="1" applyFill="1" applyBorder="1" applyAlignment="1" applyProtection="1">
      <alignment horizontal="center" vertical="center" shrinkToFit="1"/>
      <protection hidden="1"/>
    </xf>
    <xf numFmtId="0" fontId="3" fillId="0" borderId="16" xfId="0" applyFont="1" applyBorder="1" applyAlignment="1" applyProtection="1">
      <alignment horizontal="center" vertical="center" shrinkToFit="1"/>
      <protection locked="0"/>
    </xf>
    <xf numFmtId="0" fontId="9" fillId="0" borderId="0" xfId="0" applyFont="1">
      <alignment vertical="center"/>
    </xf>
    <xf numFmtId="0" fontId="5" fillId="0" borderId="17" xfId="0" applyFont="1" applyBorder="1">
      <alignment vertical="center"/>
    </xf>
    <xf numFmtId="179" fontId="5" fillId="0" borderId="17" xfId="0" applyNumberFormat="1" applyFont="1" applyBorder="1">
      <alignment vertical="center"/>
    </xf>
    <xf numFmtId="182" fontId="6" fillId="5" borderId="32" xfId="0" applyNumberFormat="1" applyFont="1" applyFill="1" applyBorder="1" applyAlignment="1">
      <alignment horizontal="center" vertical="center"/>
    </xf>
    <xf numFmtId="179" fontId="5" fillId="0" borderId="21" xfId="0" applyNumberFormat="1" applyFont="1" applyBorder="1">
      <alignment vertical="center"/>
    </xf>
    <xf numFmtId="0" fontId="5" fillId="2" borderId="47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/>
    </xf>
    <xf numFmtId="0" fontId="3" fillId="0" borderId="40" xfId="0" applyFont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>
      <alignment horizontal="center" vertical="center"/>
    </xf>
    <xf numFmtId="0" fontId="12" fillId="8" borderId="14" xfId="0" applyFont="1" applyFill="1" applyBorder="1" applyAlignment="1">
      <alignment horizontal="left" vertical="center"/>
    </xf>
    <xf numFmtId="0" fontId="17" fillId="0" borderId="0" xfId="0" applyFont="1">
      <alignment vertical="center"/>
    </xf>
    <xf numFmtId="0" fontId="21" fillId="0" borderId="0" xfId="0" applyFont="1">
      <alignment vertical="center"/>
    </xf>
    <xf numFmtId="0" fontId="19" fillId="0" borderId="0" xfId="0" applyFo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25" fillId="0" borderId="0" xfId="0" applyFont="1">
      <alignment vertical="center"/>
    </xf>
    <xf numFmtId="58" fontId="17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24" fillId="0" borderId="15" xfId="0" applyFont="1" applyBorder="1" applyAlignment="1">
      <alignment horizontal="right" vertical="center"/>
    </xf>
    <xf numFmtId="0" fontId="24" fillId="0" borderId="3" xfId="0" applyFont="1" applyBorder="1" applyAlignment="1">
      <alignment horizontal="right" vertical="center"/>
    </xf>
    <xf numFmtId="0" fontId="17" fillId="0" borderId="3" xfId="0" applyFont="1" applyBorder="1" applyAlignment="1">
      <alignment horizontal="left" vertical="center" wrapText="1"/>
    </xf>
    <xf numFmtId="0" fontId="17" fillId="0" borderId="25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183" fontId="5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0" fontId="5" fillId="3" borderId="36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0" borderId="10" xfId="0" applyFont="1" applyBorder="1" applyAlignment="1" applyProtection="1">
      <alignment horizontal="left" vertical="center" indent="1"/>
      <protection locked="0"/>
    </xf>
    <xf numFmtId="0" fontId="5" fillId="0" borderId="14" xfId="0" applyFont="1" applyBorder="1" applyAlignment="1" applyProtection="1">
      <alignment horizontal="left" vertical="center" indent="1"/>
      <protection locked="0"/>
    </xf>
    <xf numFmtId="0" fontId="12" fillId="3" borderId="10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19" xfId="0" applyFont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177" fontId="5" fillId="0" borderId="3" xfId="0" applyNumberFormat="1" applyFont="1" applyBorder="1" applyAlignment="1" applyProtection="1">
      <alignment horizontal="left" vertical="center" indent="1"/>
      <protection locked="0"/>
    </xf>
    <xf numFmtId="177" fontId="5" fillId="0" borderId="25" xfId="0" applyNumberFormat="1" applyFont="1" applyBorder="1" applyAlignment="1" applyProtection="1">
      <alignment horizontal="left" vertical="center" indent="1"/>
      <protection locked="0"/>
    </xf>
    <xf numFmtId="177" fontId="5" fillId="0" borderId="15" xfId="0" applyNumberFormat="1" applyFont="1" applyBorder="1" applyAlignment="1" applyProtection="1">
      <alignment horizontal="left" vertical="center" indent="1"/>
      <protection locked="0"/>
    </xf>
    <xf numFmtId="177" fontId="5" fillId="0" borderId="6" xfId="0" applyNumberFormat="1" applyFont="1" applyBorder="1" applyAlignment="1" applyProtection="1">
      <alignment horizontal="left" vertical="center" indent="1"/>
      <protection locked="0"/>
    </xf>
    <xf numFmtId="0" fontId="5" fillId="3" borderId="40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16" fillId="0" borderId="30" xfId="1" applyFont="1" applyBorder="1" applyAlignment="1" applyProtection="1">
      <alignment horizontal="left" vertical="center" indent="1"/>
      <protection locked="0"/>
    </xf>
    <xf numFmtId="0" fontId="5" fillId="0" borderId="30" xfId="0" applyFont="1" applyBorder="1" applyAlignment="1" applyProtection="1">
      <alignment horizontal="left" vertical="center" indent="1"/>
      <protection locked="0"/>
    </xf>
    <xf numFmtId="0" fontId="5" fillId="0" borderId="43" xfId="0" applyFont="1" applyBorder="1" applyAlignment="1" applyProtection="1">
      <alignment horizontal="left" vertical="center" indent="1"/>
      <protection locked="0"/>
    </xf>
    <xf numFmtId="0" fontId="5" fillId="3" borderId="37" xfId="0" applyFont="1" applyFill="1" applyBorder="1" applyAlignment="1">
      <alignment horizontal="center" vertical="center"/>
    </xf>
    <xf numFmtId="0" fontId="5" fillId="0" borderId="15" xfId="0" applyFont="1" applyBorder="1" applyAlignment="1" applyProtection="1">
      <alignment horizontal="left" vertical="center" indent="1"/>
      <protection locked="0"/>
    </xf>
    <xf numFmtId="0" fontId="5" fillId="0" borderId="3" xfId="0" applyFont="1" applyBorder="1" applyAlignment="1" applyProtection="1">
      <alignment horizontal="left" vertical="center" indent="1"/>
      <protection locked="0"/>
    </xf>
    <xf numFmtId="0" fontId="5" fillId="0" borderId="25" xfId="0" applyFont="1" applyBorder="1" applyAlignment="1" applyProtection="1">
      <alignment horizontal="left" vertical="center" indent="1"/>
      <protection locked="0"/>
    </xf>
    <xf numFmtId="0" fontId="5" fillId="3" borderId="15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5" fillId="3" borderId="25" xfId="0" applyFont="1" applyFill="1" applyBorder="1" applyAlignment="1">
      <alignment horizontal="center" vertical="center" shrinkToFit="1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3" borderId="3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178" fontId="9" fillId="0" borderId="15" xfId="0" applyNumberFormat="1" applyFont="1" applyBorder="1" applyAlignment="1" applyProtection="1">
      <alignment horizontal="center" vertical="center"/>
      <protection locked="0"/>
    </xf>
    <xf numFmtId="178" fontId="9" fillId="0" borderId="3" xfId="0" applyNumberFormat="1" applyFont="1" applyBorder="1" applyAlignment="1" applyProtection="1">
      <alignment horizontal="center" vertical="center"/>
      <protection locked="0"/>
    </xf>
    <xf numFmtId="178" fontId="9" fillId="0" borderId="25" xfId="0" applyNumberFormat="1" applyFont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left" vertical="center" indent="1"/>
      <protection locked="0"/>
    </xf>
    <xf numFmtId="0" fontId="5" fillId="2" borderId="1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4" fillId="2" borderId="34" xfId="0" applyFont="1" applyFill="1" applyBorder="1">
      <alignment vertical="center"/>
    </xf>
    <xf numFmtId="0" fontId="4" fillId="2" borderId="35" xfId="0" applyFont="1" applyFill="1" applyBorder="1">
      <alignment vertical="center"/>
    </xf>
    <xf numFmtId="0" fontId="5" fillId="2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177" fontId="3" fillId="0" borderId="15" xfId="0" applyNumberFormat="1" applyFont="1" applyBorder="1" applyAlignment="1" applyProtection="1">
      <alignment horizontal="left" vertical="center"/>
      <protection locked="0"/>
    </xf>
    <xf numFmtId="177" fontId="3" fillId="0" borderId="3" xfId="0" applyNumberFormat="1" applyFont="1" applyBorder="1" applyAlignment="1" applyProtection="1">
      <alignment horizontal="left" vertical="center"/>
      <protection locked="0"/>
    </xf>
    <xf numFmtId="0" fontId="3" fillId="0" borderId="15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49" fontId="3" fillId="0" borderId="15" xfId="0" applyNumberFormat="1" applyFont="1" applyBorder="1" applyAlignment="1" applyProtection="1">
      <alignment horizontal="left" vertical="center" shrinkToFit="1"/>
      <protection locked="0"/>
    </xf>
    <xf numFmtId="49" fontId="3" fillId="0" borderId="3" xfId="0" applyNumberFormat="1" applyFont="1" applyBorder="1" applyAlignment="1" applyProtection="1">
      <alignment horizontal="left" vertical="center" shrinkToFit="1"/>
      <protection locked="0"/>
    </xf>
    <xf numFmtId="49" fontId="3" fillId="0" borderId="25" xfId="0" applyNumberFormat="1" applyFont="1" applyBorder="1" applyAlignment="1" applyProtection="1">
      <alignment horizontal="left" vertical="center" shrinkToFit="1"/>
      <protection locked="0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8" borderId="1" xfId="0" applyFont="1" applyFill="1" applyBorder="1" applyAlignment="1" applyProtection="1">
      <alignment horizontal="left" vertical="center" indent="1" shrinkToFit="1"/>
      <protection locked="0"/>
    </xf>
    <xf numFmtId="176" fontId="3" fillId="0" borderId="16" xfId="0" applyNumberFormat="1" applyFont="1" applyBorder="1" applyAlignment="1" applyProtection="1">
      <alignment horizontal="left" vertical="center"/>
      <protection locked="0"/>
    </xf>
    <xf numFmtId="176" fontId="3" fillId="0" borderId="17" xfId="0" applyNumberFormat="1" applyFont="1" applyBorder="1" applyAlignment="1" applyProtection="1">
      <alignment horizontal="left" vertical="center"/>
      <protection locked="0"/>
    </xf>
    <xf numFmtId="178" fontId="3" fillId="0" borderId="15" xfId="0" applyNumberFormat="1" applyFont="1" applyBorder="1" applyAlignment="1" applyProtection="1">
      <alignment horizontal="left" vertical="center"/>
      <protection locked="0"/>
    </xf>
    <xf numFmtId="178" fontId="3" fillId="0" borderId="3" xfId="0" applyNumberFormat="1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79" fontId="5" fillId="0" borderId="16" xfId="0" applyNumberFormat="1" applyFont="1" applyBorder="1" applyAlignment="1">
      <alignment horizontal="right" vertical="center" indent="1"/>
    </xf>
    <xf numFmtId="179" fontId="5" fillId="0" borderId="17" xfId="0" applyNumberFormat="1" applyFont="1" applyBorder="1" applyAlignment="1">
      <alignment horizontal="right" vertical="center" indent="1"/>
    </xf>
    <xf numFmtId="179" fontId="5" fillId="0" borderId="18" xfId="0" applyNumberFormat="1" applyFont="1" applyBorder="1" applyAlignment="1">
      <alignment horizontal="right" vertical="center" indent="1"/>
    </xf>
    <xf numFmtId="180" fontId="5" fillId="5" borderId="15" xfId="0" applyNumberFormat="1" applyFont="1" applyFill="1" applyBorder="1" applyAlignment="1">
      <alignment horizontal="right" vertical="center"/>
    </xf>
    <xf numFmtId="180" fontId="5" fillId="5" borderId="25" xfId="0" applyNumberFormat="1" applyFont="1" applyFill="1" applyBorder="1" applyAlignment="1">
      <alignment horizontal="right" vertical="center"/>
    </xf>
    <xf numFmtId="179" fontId="5" fillId="0" borderId="15" xfId="0" applyNumberFormat="1" applyFont="1" applyBorder="1" applyAlignment="1">
      <alignment horizontal="right" vertical="center" indent="1"/>
    </xf>
    <xf numFmtId="179" fontId="5" fillId="0" borderId="3" xfId="0" applyNumberFormat="1" applyFont="1" applyBorder="1" applyAlignment="1">
      <alignment horizontal="right" vertical="center" indent="1"/>
    </xf>
    <xf numFmtId="0" fontId="4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25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 shrinkToFit="1"/>
    </xf>
    <xf numFmtId="0" fontId="5" fillId="7" borderId="3" xfId="0" applyFont="1" applyFill="1" applyBorder="1" applyAlignment="1">
      <alignment horizontal="center" vertical="center" shrinkToFit="1"/>
    </xf>
    <xf numFmtId="0" fontId="5" fillId="7" borderId="25" xfId="0" applyFont="1" applyFill="1" applyBorder="1" applyAlignment="1">
      <alignment horizontal="center" vertical="center" shrinkToFit="1"/>
    </xf>
    <xf numFmtId="0" fontId="5" fillId="7" borderId="6" xfId="0" applyFont="1" applyFill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9" fontId="5" fillId="0" borderId="25" xfId="0" applyNumberFormat="1" applyFont="1" applyBorder="1" applyAlignment="1">
      <alignment horizontal="right" vertical="center" indent="1"/>
    </xf>
    <xf numFmtId="180" fontId="5" fillId="6" borderId="15" xfId="0" applyNumberFormat="1" applyFont="1" applyFill="1" applyBorder="1" applyAlignment="1">
      <alignment horizontal="right" vertical="center"/>
    </xf>
    <xf numFmtId="180" fontId="5" fillId="6" borderId="25" xfId="0" applyNumberFormat="1" applyFont="1" applyFill="1" applyBorder="1" applyAlignment="1">
      <alignment horizontal="right" vertical="center"/>
    </xf>
    <xf numFmtId="0" fontId="5" fillId="0" borderId="3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80" fontId="5" fillId="4" borderId="15" xfId="0" applyNumberFormat="1" applyFont="1" applyFill="1" applyBorder="1" applyAlignment="1">
      <alignment horizontal="right" vertical="center"/>
    </xf>
    <xf numFmtId="180" fontId="5" fillId="4" borderId="25" xfId="0" applyNumberFormat="1" applyFont="1" applyFill="1" applyBorder="1" applyAlignment="1">
      <alignment horizontal="right" vertical="center"/>
    </xf>
    <xf numFmtId="0" fontId="12" fillId="8" borderId="1" xfId="0" applyFont="1" applyFill="1" applyBorder="1" applyAlignment="1">
      <alignment horizontal="center" vertical="center"/>
    </xf>
    <xf numFmtId="0" fontId="12" fillId="8" borderId="15" xfId="0" applyFont="1" applyFill="1" applyBorder="1" applyAlignment="1">
      <alignment horizontal="center" vertical="center"/>
    </xf>
    <xf numFmtId="0" fontId="12" fillId="8" borderId="20" xfId="0" applyFont="1" applyFill="1" applyBorder="1" applyAlignment="1">
      <alignment horizontal="center" vertical="center"/>
    </xf>
    <xf numFmtId="0" fontId="12" fillId="8" borderId="17" xfId="0" applyFont="1" applyFill="1" applyBorder="1" applyAlignment="1">
      <alignment horizontal="center" vertical="center"/>
    </xf>
    <xf numFmtId="0" fontId="12" fillId="8" borderId="21" xfId="0" applyFont="1" applyFill="1" applyBorder="1" applyAlignment="1">
      <alignment horizontal="center" vertical="center"/>
    </xf>
    <xf numFmtId="0" fontId="12" fillId="8" borderId="45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center" vertical="center"/>
    </xf>
    <xf numFmtId="0" fontId="12" fillId="8" borderId="22" xfId="0" applyFont="1" applyFill="1" applyBorder="1" applyAlignment="1">
      <alignment horizontal="center" vertical="center"/>
    </xf>
    <xf numFmtId="0" fontId="6" fillId="8" borderId="48" xfId="0" applyFont="1" applyFill="1" applyBorder="1" applyAlignment="1">
      <alignment horizontal="center" vertical="center"/>
    </xf>
    <xf numFmtId="0" fontId="12" fillId="8" borderId="30" xfId="0" applyFont="1" applyFill="1" applyBorder="1" applyAlignment="1">
      <alignment horizontal="center" vertical="center"/>
    </xf>
    <xf numFmtId="0" fontId="6" fillId="8" borderId="30" xfId="0" applyFont="1" applyFill="1" applyBorder="1" applyAlignment="1">
      <alignment horizontal="center" vertical="center"/>
    </xf>
    <xf numFmtId="0" fontId="12" fillId="8" borderId="40" xfId="0" applyFont="1" applyFill="1" applyBorder="1" applyAlignment="1">
      <alignment horizontal="center" vertical="center"/>
    </xf>
    <xf numFmtId="0" fontId="12" fillId="8" borderId="41" xfId="0" applyFont="1" applyFill="1" applyBorder="1" applyAlignment="1">
      <alignment horizontal="center" vertical="center"/>
    </xf>
    <xf numFmtId="0" fontId="12" fillId="8" borderId="42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right" vertical="center" indent="1"/>
    </xf>
    <xf numFmtId="179" fontId="5" fillId="0" borderId="28" xfId="0" applyNumberFormat="1" applyFont="1" applyBorder="1" applyAlignment="1">
      <alignment horizontal="right" vertical="center" indent="1"/>
    </xf>
    <xf numFmtId="0" fontId="6" fillId="8" borderId="36" xfId="0" applyFont="1" applyFill="1" applyBorder="1" applyAlignment="1">
      <alignment horizontal="center" vertical="center" shrinkToFit="1"/>
    </xf>
    <xf numFmtId="0" fontId="6" fillId="8" borderId="14" xfId="0" applyFont="1" applyFill="1" applyBorder="1" applyAlignment="1">
      <alignment horizontal="center" vertical="center" shrinkToFit="1"/>
    </xf>
    <xf numFmtId="0" fontId="6" fillId="8" borderId="19" xfId="0" applyFont="1" applyFill="1" applyBorder="1" applyAlignment="1">
      <alignment horizontal="center" vertical="center" shrinkToFit="1"/>
    </xf>
    <xf numFmtId="0" fontId="6" fillId="8" borderId="37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 wrapText="1"/>
    </xf>
    <xf numFmtId="0" fontId="6" fillId="8" borderId="18" xfId="0" applyFont="1" applyFill="1" applyBorder="1" applyAlignment="1">
      <alignment horizontal="center" vertical="center" wrapText="1"/>
    </xf>
    <xf numFmtId="0" fontId="6" fillId="8" borderId="49" xfId="0" applyFont="1" applyFill="1" applyBorder="1" applyAlignment="1">
      <alignment horizontal="center" vertical="center" wrapText="1"/>
    </xf>
    <xf numFmtId="0" fontId="6" fillId="8" borderId="50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/>
    </xf>
    <xf numFmtId="0" fontId="12" fillId="8" borderId="25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6" fillId="8" borderId="40" xfId="0" applyFont="1" applyFill="1" applyBorder="1" applyAlignment="1">
      <alignment horizontal="center" vertical="center"/>
    </xf>
    <xf numFmtId="0" fontId="6" fillId="8" borderId="41" xfId="0" applyFont="1" applyFill="1" applyBorder="1" applyAlignment="1">
      <alignment horizontal="center" vertical="center"/>
    </xf>
    <xf numFmtId="0" fontId="6" fillId="8" borderId="42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8" borderId="25" xfId="0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center" vertical="center"/>
    </xf>
    <xf numFmtId="0" fontId="12" fillId="8" borderId="0" xfId="0" applyFont="1" applyFill="1" applyAlignment="1">
      <alignment horizontal="center" vertical="center"/>
    </xf>
    <xf numFmtId="0" fontId="12" fillId="8" borderId="33" xfId="0" applyFont="1" applyFill="1" applyBorder="1" applyAlignment="1">
      <alignment horizontal="center" vertical="center"/>
    </xf>
    <xf numFmtId="0" fontId="3" fillId="0" borderId="15" xfId="0" applyFont="1" applyBorder="1" applyAlignment="1" applyProtection="1">
      <alignment horizontal="left" vertical="center" wrapText="1" indent="1"/>
      <protection locked="0"/>
    </xf>
    <xf numFmtId="0" fontId="3" fillId="0" borderId="3" xfId="0" applyFont="1" applyBorder="1" applyAlignment="1" applyProtection="1">
      <alignment horizontal="left" vertical="center" wrapText="1" indent="1"/>
      <protection locked="0"/>
    </xf>
    <xf numFmtId="0" fontId="3" fillId="0" borderId="25" xfId="0" applyFont="1" applyBorder="1" applyAlignment="1" applyProtection="1">
      <alignment horizontal="left" vertical="center" wrapText="1" indent="1"/>
      <protection locked="0"/>
    </xf>
    <xf numFmtId="0" fontId="3" fillId="0" borderId="15" xfId="0" applyFont="1" applyBorder="1" applyAlignment="1" applyProtection="1">
      <alignment horizontal="left" vertical="center" indent="1"/>
      <protection locked="0"/>
    </xf>
    <xf numFmtId="0" fontId="3" fillId="0" borderId="3" xfId="0" applyFont="1" applyBorder="1" applyAlignment="1" applyProtection="1">
      <alignment horizontal="left" vertical="center" indent="1"/>
      <protection locked="0"/>
    </xf>
    <xf numFmtId="0" fontId="3" fillId="0" borderId="25" xfId="0" applyFont="1" applyBorder="1" applyAlignment="1" applyProtection="1">
      <alignment horizontal="left" vertical="center" indent="1"/>
      <protection locked="0"/>
    </xf>
    <xf numFmtId="0" fontId="6" fillId="8" borderId="15" xfId="0" applyFont="1" applyFill="1" applyBorder="1" applyAlignment="1">
      <alignment horizontal="center" vertical="center"/>
    </xf>
    <xf numFmtId="0" fontId="6" fillId="8" borderId="51" xfId="0" applyFont="1" applyFill="1" applyBorder="1" applyAlignment="1">
      <alignment horizontal="center" vertical="center" shrinkToFit="1"/>
    </xf>
    <xf numFmtId="0" fontId="6" fillId="8" borderId="46" xfId="0" applyFont="1" applyFill="1" applyBorder="1" applyAlignment="1">
      <alignment horizontal="center" vertical="center" shrinkToFit="1"/>
    </xf>
    <xf numFmtId="0" fontId="6" fillId="8" borderId="52" xfId="0" applyFont="1" applyFill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80" fontId="5" fillId="5" borderId="1" xfId="0" applyNumberFormat="1" applyFont="1" applyFill="1" applyBorder="1" applyAlignment="1">
      <alignment horizontal="right" vertical="center"/>
    </xf>
    <xf numFmtId="0" fontId="3" fillId="0" borderId="43" xfId="0" applyFont="1" applyBorder="1" applyAlignment="1" applyProtection="1">
      <alignment horizontal="center" vertical="center"/>
      <protection locked="0"/>
    </xf>
    <xf numFmtId="177" fontId="3" fillId="0" borderId="25" xfId="0" applyNumberFormat="1" applyFont="1" applyBorder="1" applyAlignment="1" applyProtection="1">
      <alignment horizontal="left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176" fontId="3" fillId="0" borderId="15" xfId="0" applyNumberFormat="1" applyFont="1" applyBorder="1" applyAlignment="1" applyProtection="1">
      <alignment horizontal="left" vertical="center"/>
      <protection locked="0"/>
    </xf>
    <xf numFmtId="176" fontId="3" fillId="0" borderId="3" xfId="0" applyNumberFormat="1" applyFont="1" applyBorder="1" applyAlignment="1" applyProtection="1">
      <alignment horizontal="left" vertical="center"/>
      <protection locked="0"/>
    </xf>
    <xf numFmtId="176" fontId="3" fillId="0" borderId="25" xfId="0" applyNumberFormat="1" applyFont="1" applyBorder="1" applyAlignment="1" applyProtection="1">
      <alignment horizontal="left" vertical="center"/>
      <protection locked="0"/>
    </xf>
    <xf numFmtId="178" fontId="3" fillId="0" borderId="25" xfId="0" applyNumberFormat="1" applyFont="1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A4E5D-BDEB-475F-B41F-64E14A3B4E87}">
  <dimension ref="A1:M27"/>
  <sheetViews>
    <sheetView workbookViewId="0">
      <selection activeCell="L1" sqref="L1"/>
    </sheetView>
  </sheetViews>
  <sheetFormatPr defaultColWidth="0" defaultRowHeight="35.4" customHeight="1" zeroHeight="1" x14ac:dyDescent="0.2"/>
  <cols>
    <col min="1" max="9" width="8.88671875" style="46" customWidth="1"/>
    <col min="10" max="10" width="9.6640625" style="46" customWidth="1"/>
    <col min="11" max="11" width="3.77734375" style="46" customWidth="1"/>
    <col min="12" max="12" width="3.33203125" style="46" customWidth="1"/>
    <col min="13" max="13" width="3.21875" style="46" hidden="1" customWidth="1"/>
    <col min="14" max="16384" width="8.88671875" style="46" hidden="1"/>
  </cols>
  <sheetData>
    <row r="1" spans="2:11" ht="35.4" customHeight="1" x14ac:dyDescent="0.2">
      <c r="I1" s="52">
        <v>45734</v>
      </c>
      <c r="J1" s="53"/>
      <c r="K1" s="53"/>
    </row>
    <row r="2" spans="2:11" ht="35.4" customHeight="1" x14ac:dyDescent="0.2">
      <c r="B2" s="47" t="s">
        <v>67</v>
      </c>
    </row>
    <row r="3" spans="2:11" ht="35.4" customHeight="1" x14ac:dyDescent="0.2">
      <c r="B3" s="51" t="s">
        <v>97</v>
      </c>
    </row>
    <row r="4" spans="2:11" ht="35.4" customHeight="1" x14ac:dyDescent="0.2">
      <c r="B4" s="46" t="s">
        <v>70</v>
      </c>
    </row>
    <row r="5" spans="2:11" ht="35.4" customHeight="1" x14ac:dyDescent="0.2">
      <c r="B5" s="46" t="s">
        <v>91</v>
      </c>
    </row>
    <row r="6" spans="2:11" ht="35.4" customHeight="1" x14ac:dyDescent="0.2">
      <c r="B6" s="46" t="s">
        <v>68</v>
      </c>
      <c r="J6" s="46" t="s">
        <v>89</v>
      </c>
    </row>
    <row r="7" spans="2:11" ht="42" customHeight="1" x14ac:dyDescent="0.2">
      <c r="B7" s="61" t="s">
        <v>90</v>
      </c>
      <c r="C7" s="62"/>
      <c r="D7" s="62"/>
      <c r="E7" s="62"/>
      <c r="F7" s="62"/>
      <c r="G7" s="62"/>
      <c r="H7" s="62"/>
      <c r="I7" s="62"/>
      <c r="J7" s="62"/>
    </row>
    <row r="8" spans="2:11" ht="35.4" customHeight="1" x14ac:dyDescent="0.2">
      <c r="B8" s="46" t="s">
        <v>71</v>
      </c>
    </row>
    <row r="9" spans="2:11" ht="35.4" customHeight="1" x14ac:dyDescent="0.2">
      <c r="B9" s="46" t="s">
        <v>72</v>
      </c>
    </row>
    <row r="10" spans="2:11" ht="35.4" customHeight="1" x14ac:dyDescent="0.2">
      <c r="B10" s="46" t="s">
        <v>73</v>
      </c>
    </row>
    <row r="11" spans="2:11" ht="35.4" customHeight="1" x14ac:dyDescent="0.2">
      <c r="B11" s="46" t="s">
        <v>74</v>
      </c>
    </row>
    <row r="12" spans="2:11" ht="35.4" customHeight="1" x14ac:dyDescent="0.2">
      <c r="B12" s="46" t="s">
        <v>75</v>
      </c>
    </row>
    <row r="13" spans="2:11" ht="35.4" customHeight="1" x14ac:dyDescent="0.2">
      <c r="B13" s="48" t="s">
        <v>77</v>
      </c>
    </row>
    <row r="14" spans="2:11" ht="35.4" customHeight="1" x14ac:dyDescent="0.2">
      <c r="B14" s="63" t="s">
        <v>87</v>
      </c>
      <c r="C14" s="63"/>
      <c r="D14" s="64" t="s">
        <v>81</v>
      </c>
      <c r="E14" s="64"/>
      <c r="F14" s="64"/>
      <c r="G14" s="64"/>
      <c r="H14" s="64"/>
      <c r="I14" s="64"/>
      <c r="J14" s="64"/>
    </row>
    <row r="15" spans="2:11" ht="34.950000000000003" customHeight="1" x14ac:dyDescent="0.2">
      <c r="B15" s="58" t="s">
        <v>78</v>
      </c>
      <c r="C15" s="58"/>
      <c r="D15" s="58" t="s">
        <v>79</v>
      </c>
      <c r="E15" s="59"/>
      <c r="F15" s="60" t="s">
        <v>80</v>
      </c>
      <c r="G15" s="60"/>
      <c r="H15" s="60"/>
      <c r="I15" s="60"/>
      <c r="J15" s="60"/>
    </row>
    <row r="16" spans="2:11" ht="34.950000000000003" customHeight="1" x14ac:dyDescent="0.2">
      <c r="B16" s="58"/>
      <c r="C16" s="58"/>
      <c r="D16" s="59" t="s">
        <v>82</v>
      </c>
      <c r="E16" s="59"/>
      <c r="F16" s="65" t="s">
        <v>83</v>
      </c>
      <c r="G16" s="65"/>
      <c r="H16" s="65"/>
      <c r="I16" s="65"/>
      <c r="J16" s="65"/>
    </row>
    <row r="17" spans="2:10" ht="43.2" customHeight="1" x14ac:dyDescent="0.2">
      <c r="B17" s="58" t="s">
        <v>86</v>
      </c>
      <c r="C17" s="59"/>
      <c r="D17" s="58" t="s">
        <v>85</v>
      </c>
      <c r="E17" s="59"/>
      <c r="F17" s="60" t="s">
        <v>84</v>
      </c>
      <c r="G17" s="60"/>
      <c r="H17" s="60"/>
      <c r="I17" s="60"/>
      <c r="J17" s="60"/>
    </row>
    <row r="18" spans="2:10" ht="63" customHeight="1" x14ac:dyDescent="0.2">
      <c r="B18" s="54" t="s">
        <v>92</v>
      </c>
      <c r="C18" s="55"/>
      <c r="D18" s="55"/>
      <c r="E18" s="55"/>
      <c r="F18" s="55"/>
      <c r="G18" s="56" t="s">
        <v>93</v>
      </c>
      <c r="H18" s="56"/>
      <c r="I18" s="56"/>
      <c r="J18" s="57"/>
    </row>
    <row r="19" spans="2:10" ht="35.4" customHeight="1" x14ac:dyDescent="0.2">
      <c r="B19" s="46" t="s">
        <v>76</v>
      </c>
    </row>
    <row r="20" spans="2:10" ht="35.4" customHeight="1" x14ac:dyDescent="0.2">
      <c r="B20" s="46" t="s">
        <v>98</v>
      </c>
    </row>
    <row r="21" spans="2:10" ht="35.4" customHeight="1" x14ac:dyDescent="0.2">
      <c r="F21" s="46" t="s">
        <v>69</v>
      </c>
    </row>
    <row r="22" spans="2:10" ht="35.4" customHeight="1" x14ac:dyDescent="0.2"/>
    <row r="23" spans="2:10" ht="35.4" customHeight="1" x14ac:dyDescent="0.2"/>
    <row r="24" spans="2:10" ht="35.4" customHeight="1" x14ac:dyDescent="0.2"/>
    <row r="25" spans="2:10" ht="19.5" customHeight="1" x14ac:dyDescent="0.2"/>
    <row r="26" spans="2:10" ht="19.5" customHeight="1" x14ac:dyDescent="0.2"/>
    <row r="27" spans="2:10" ht="19.5" hidden="1" customHeight="1" x14ac:dyDescent="0.2"/>
  </sheetData>
  <sheetProtection sheet="1" objects="1" scenarios="1"/>
  <mergeCells count="14">
    <mergeCell ref="I1:K1"/>
    <mergeCell ref="B18:F18"/>
    <mergeCell ref="G18:J18"/>
    <mergeCell ref="B17:C17"/>
    <mergeCell ref="D17:E17"/>
    <mergeCell ref="F17:J17"/>
    <mergeCell ref="B7:J7"/>
    <mergeCell ref="B14:C14"/>
    <mergeCell ref="B15:C16"/>
    <mergeCell ref="D15:E15"/>
    <mergeCell ref="D14:J14"/>
    <mergeCell ref="F15:J15"/>
    <mergeCell ref="D16:E16"/>
    <mergeCell ref="F16:J16"/>
  </mergeCells>
  <phoneticPr fontId="1"/>
  <pageMargins left="0.70866141732283472" right="0.36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26E49-1F9C-418D-B694-041F7141BD5C}">
  <dimension ref="A1:AG59"/>
  <sheetViews>
    <sheetView showZeros="0" tabSelected="1" zoomScaleNormal="100" workbookViewId="0">
      <selection activeCell="W3" sqref="W3"/>
    </sheetView>
  </sheetViews>
  <sheetFormatPr defaultColWidth="0" defaultRowHeight="12" zeroHeight="1" x14ac:dyDescent="0.2"/>
  <cols>
    <col min="1" max="29" width="4.77734375" style="1" customWidth="1"/>
    <col min="30" max="32" width="4.77734375" style="1" hidden="1" customWidth="1"/>
    <col min="33" max="16384" width="9" style="1" hidden="1"/>
  </cols>
  <sheetData>
    <row r="1" spans="1:33" s="5" customFormat="1" ht="27" customHeight="1" x14ac:dyDescent="0.2">
      <c r="A1" s="3"/>
      <c r="B1" s="4"/>
      <c r="C1" s="4"/>
      <c r="D1" s="4"/>
      <c r="E1" s="4"/>
      <c r="F1" s="4"/>
      <c r="G1" s="10"/>
      <c r="H1" s="4"/>
      <c r="I1" s="4"/>
      <c r="J1" s="4"/>
      <c r="K1" s="4"/>
      <c r="L1" s="4"/>
      <c r="M1" s="4"/>
      <c r="N1" s="4"/>
      <c r="O1" s="4"/>
      <c r="P1" s="7"/>
      <c r="Q1" s="4"/>
      <c r="R1" s="4"/>
      <c r="S1" s="4"/>
      <c r="T1" s="66" t="s">
        <v>58</v>
      </c>
      <c r="U1" s="66"/>
      <c r="V1" s="66"/>
      <c r="W1" s="67">
        <v>45748</v>
      </c>
      <c r="X1" s="67"/>
      <c r="Y1" s="67"/>
      <c r="Z1" s="67"/>
      <c r="AA1" s="67"/>
      <c r="AB1" s="21"/>
      <c r="AC1" s="21"/>
    </row>
    <row r="2" spans="1:33" ht="30" customHeight="1" x14ac:dyDescent="0.2">
      <c r="A2" s="9" t="s">
        <v>11</v>
      </c>
    </row>
    <row r="3" spans="1:33" s="5" customFormat="1" ht="30" customHeight="1" x14ac:dyDescent="0.2">
      <c r="A3" s="19" t="s">
        <v>94</v>
      </c>
      <c r="B3" s="4"/>
      <c r="C3" s="4"/>
      <c r="D3" s="4"/>
      <c r="E3" s="4"/>
      <c r="F3" s="4"/>
      <c r="G3" s="10"/>
      <c r="H3" s="4"/>
      <c r="I3" s="4"/>
      <c r="J3" s="4"/>
      <c r="K3" s="4"/>
      <c r="L3" s="4"/>
      <c r="M3" s="4"/>
      <c r="N3" s="4"/>
      <c r="O3" s="4"/>
      <c r="Q3" s="4"/>
      <c r="R3" s="4"/>
      <c r="S3" s="4"/>
      <c r="T3" s="5" t="s">
        <v>48</v>
      </c>
      <c r="U3" s="68" t="s">
        <v>47</v>
      </c>
      <c r="V3" s="68"/>
      <c r="W3" s="18" t="s">
        <v>49</v>
      </c>
      <c r="Z3" s="11"/>
      <c r="AA3" s="11"/>
      <c r="AB3" s="11"/>
    </row>
    <row r="4" spans="1:33" s="5" customFormat="1" ht="15" customHeight="1" x14ac:dyDescent="0.25">
      <c r="A4" s="6"/>
      <c r="G4" s="1"/>
      <c r="Y4" s="8"/>
      <c r="Z4" s="8"/>
    </row>
    <row r="5" spans="1:33" s="5" customFormat="1" ht="24" customHeight="1" thickBot="1" x14ac:dyDescent="0.25">
      <c r="A5" s="3" t="s">
        <v>46</v>
      </c>
      <c r="G5" s="1"/>
      <c r="V5" s="69" t="s">
        <v>13</v>
      </c>
      <c r="W5" s="69"/>
      <c r="X5" s="69"/>
      <c r="Y5" s="69"/>
      <c r="Z5" s="69"/>
      <c r="AA5" s="69"/>
      <c r="AB5" s="36"/>
      <c r="AC5" s="36"/>
      <c r="AD5" s="36"/>
      <c r="AE5" s="36"/>
      <c r="AF5" s="36"/>
      <c r="AG5" s="36"/>
    </row>
    <row r="6" spans="1:33" ht="30" customHeight="1" x14ac:dyDescent="0.2">
      <c r="A6" s="70" t="s">
        <v>5</v>
      </c>
      <c r="B6" s="71"/>
      <c r="C6" s="71"/>
      <c r="D6" s="71"/>
      <c r="E6" s="71"/>
      <c r="F6" s="71"/>
      <c r="G6" s="72"/>
      <c r="H6" s="73"/>
      <c r="I6" s="74"/>
      <c r="J6" s="74"/>
      <c r="K6" s="74"/>
      <c r="L6" s="74"/>
      <c r="M6" s="74"/>
      <c r="N6" s="74"/>
      <c r="O6" s="74"/>
      <c r="P6" s="74"/>
      <c r="Q6" s="74"/>
      <c r="R6" s="75" t="s">
        <v>57</v>
      </c>
      <c r="S6" s="76"/>
      <c r="T6" s="77"/>
      <c r="U6" s="78"/>
      <c r="V6" s="78"/>
      <c r="W6" s="78"/>
      <c r="X6" s="78"/>
      <c r="Y6" s="78"/>
      <c r="Z6" s="78"/>
      <c r="AA6" s="79"/>
    </row>
    <row r="7" spans="1:33" ht="30" customHeight="1" x14ac:dyDescent="0.2">
      <c r="A7" s="93" t="s">
        <v>9</v>
      </c>
      <c r="B7" s="81"/>
      <c r="C7" s="81"/>
      <c r="D7" s="81"/>
      <c r="E7" s="81"/>
      <c r="F7" s="81"/>
      <c r="G7" s="82"/>
      <c r="H7" s="94"/>
      <c r="I7" s="95"/>
      <c r="J7" s="95"/>
      <c r="K7" s="95"/>
      <c r="L7" s="95"/>
      <c r="M7" s="95"/>
      <c r="N7" s="95"/>
      <c r="O7" s="95"/>
      <c r="P7" s="95"/>
      <c r="Q7" s="96"/>
      <c r="R7" s="97" t="s">
        <v>44</v>
      </c>
      <c r="S7" s="98"/>
      <c r="T7" s="99"/>
      <c r="U7" s="100"/>
      <c r="V7" s="101"/>
      <c r="W7" s="101"/>
      <c r="X7" s="101"/>
      <c r="Y7" s="101"/>
      <c r="Z7" s="101"/>
      <c r="AA7" s="102"/>
    </row>
    <row r="8" spans="1:33" ht="30" customHeight="1" x14ac:dyDescent="0.2">
      <c r="A8" s="103" t="s">
        <v>0</v>
      </c>
      <c r="B8" s="104"/>
      <c r="C8" s="80" t="s">
        <v>65</v>
      </c>
      <c r="D8" s="81"/>
      <c r="E8" s="81"/>
      <c r="F8" s="81"/>
      <c r="G8" s="82"/>
      <c r="H8" s="107"/>
      <c r="I8" s="108"/>
      <c r="J8" s="109"/>
      <c r="K8" s="110" t="s">
        <v>66</v>
      </c>
      <c r="L8" s="111"/>
      <c r="M8" s="111"/>
      <c r="N8" s="94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112"/>
    </row>
    <row r="9" spans="1:33" ht="30" customHeight="1" x14ac:dyDescent="0.2">
      <c r="A9" s="103"/>
      <c r="B9" s="104"/>
      <c r="C9" s="97" t="s">
        <v>6</v>
      </c>
      <c r="D9" s="98"/>
      <c r="E9" s="98"/>
      <c r="F9" s="98"/>
      <c r="G9" s="99"/>
      <c r="H9" s="80" t="s">
        <v>52</v>
      </c>
      <c r="I9" s="81"/>
      <c r="J9" s="82"/>
      <c r="K9" s="83"/>
      <c r="L9" s="83"/>
      <c r="M9" s="83"/>
      <c r="N9" s="83"/>
      <c r="O9" s="83"/>
      <c r="P9" s="83"/>
      <c r="Q9" s="84"/>
      <c r="R9" s="80" t="s">
        <v>53</v>
      </c>
      <c r="S9" s="81"/>
      <c r="T9" s="82"/>
      <c r="U9" s="85"/>
      <c r="V9" s="83"/>
      <c r="W9" s="83"/>
      <c r="X9" s="83"/>
      <c r="Y9" s="83"/>
      <c r="Z9" s="83"/>
      <c r="AA9" s="86"/>
    </row>
    <row r="10" spans="1:33" ht="30" customHeight="1" thickBot="1" x14ac:dyDescent="0.25">
      <c r="A10" s="105"/>
      <c r="B10" s="106"/>
      <c r="C10" s="87" t="s">
        <v>1</v>
      </c>
      <c r="D10" s="88"/>
      <c r="E10" s="88"/>
      <c r="F10" s="88"/>
      <c r="G10" s="89"/>
      <c r="H10" s="90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2"/>
    </row>
    <row r="11" spans="1:33" ht="30" customHeight="1" thickBot="1" x14ac:dyDescent="0.25">
      <c r="G11" s="33"/>
      <c r="H11" s="33"/>
      <c r="I11" s="33"/>
      <c r="J11" s="32"/>
      <c r="Y11" s="12"/>
      <c r="Z11" s="12"/>
    </row>
    <row r="12" spans="1:33" s="2" customFormat="1" ht="28.95" customHeight="1" x14ac:dyDescent="0.2">
      <c r="A12" s="123"/>
      <c r="B12" s="113" t="s">
        <v>95</v>
      </c>
      <c r="C12" s="114"/>
      <c r="D12" s="114"/>
      <c r="E12" s="114"/>
      <c r="F12" s="114"/>
      <c r="G12" s="22" t="s">
        <v>10</v>
      </c>
      <c r="H12" s="113" t="s">
        <v>3</v>
      </c>
      <c r="I12" s="114"/>
      <c r="J12" s="114"/>
      <c r="K12" s="114"/>
      <c r="L12" s="113" t="s">
        <v>4</v>
      </c>
      <c r="M12" s="114"/>
      <c r="N12" s="114"/>
      <c r="O12" s="114"/>
      <c r="P12" s="113" t="s">
        <v>51</v>
      </c>
      <c r="Q12" s="114"/>
      <c r="R12" s="114"/>
      <c r="S12" s="114"/>
      <c r="T12" s="114"/>
      <c r="U12" s="114"/>
      <c r="V12" s="125"/>
      <c r="W12" s="126" t="s">
        <v>31</v>
      </c>
      <c r="X12" s="127"/>
      <c r="Y12" s="113" t="s">
        <v>55</v>
      </c>
      <c r="Z12" s="114"/>
      <c r="AA12" s="115"/>
    </row>
    <row r="13" spans="1:33" s="2" customFormat="1" ht="28.95" customHeight="1" x14ac:dyDescent="0.2">
      <c r="A13" s="124"/>
      <c r="B13" s="116" t="s">
        <v>2</v>
      </c>
      <c r="C13" s="117"/>
      <c r="D13" s="117"/>
      <c r="E13" s="117"/>
      <c r="F13" s="117"/>
      <c r="G13" s="44" t="s">
        <v>8</v>
      </c>
      <c r="H13" s="121" t="s">
        <v>33</v>
      </c>
      <c r="I13" s="122"/>
      <c r="J13" s="122"/>
      <c r="K13" s="49" t="s">
        <v>88</v>
      </c>
      <c r="L13" s="118" t="s">
        <v>30</v>
      </c>
      <c r="M13" s="119"/>
      <c r="N13" s="119"/>
      <c r="O13" s="119"/>
      <c r="P13" s="118" t="s">
        <v>12</v>
      </c>
      <c r="Q13" s="119"/>
      <c r="R13" s="119"/>
      <c r="S13" s="119"/>
      <c r="T13" s="119"/>
      <c r="U13" s="119"/>
      <c r="V13" s="120"/>
      <c r="W13" s="118" t="s">
        <v>32</v>
      </c>
      <c r="X13" s="120"/>
      <c r="Y13" s="23" t="s">
        <v>34</v>
      </c>
      <c r="Z13" s="23" t="s">
        <v>7</v>
      </c>
      <c r="AA13" s="24" t="s">
        <v>54</v>
      </c>
    </row>
    <row r="14" spans="1:33" ht="30" customHeight="1" x14ac:dyDescent="0.2">
      <c r="A14" s="139">
        <v>1</v>
      </c>
      <c r="B14" s="141"/>
      <c r="C14" s="141"/>
      <c r="D14" s="141"/>
      <c r="E14" s="141"/>
      <c r="F14" s="141"/>
      <c r="G14" s="34" t="str">
        <f>IF(H14&lt;&gt;"",DATEDIF(H14,$W$1,"Y"),"")</f>
        <v/>
      </c>
      <c r="H14" s="142"/>
      <c r="I14" s="143"/>
      <c r="J14" s="143"/>
      <c r="K14" s="143"/>
      <c r="L14" s="144"/>
      <c r="M14" s="145"/>
      <c r="N14" s="145"/>
      <c r="O14" s="145"/>
      <c r="P14" s="146"/>
      <c r="Q14" s="147"/>
      <c r="R14" s="147"/>
      <c r="S14" s="147"/>
      <c r="T14" s="147"/>
      <c r="U14" s="147"/>
      <c r="V14" s="147"/>
      <c r="W14" s="148"/>
      <c r="X14" s="149"/>
      <c r="Y14" s="128"/>
      <c r="Z14" s="128"/>
      <c r="AA14" s="129"/>
    </row>
    <row r="15" spans="1:33" ht="30" customHeight="1" x14ac:dyDescent="0.2">
      <c r="A15" s="140"/>
      <c r="B15" s="94"/>
      <c r="C15" s="95"/>
      <c r="D15" s="95"/>
      <c r="E15" s="95"/>
      <c r="F15" s="95"/>
      <c r="G15" s="35"/>
      <c r="H15" s="136"/>
      <c r="I15" s="137"/>
      <c r="J15" s="138"/>
      <c r="K15" s="50"/>
      <c r="L15" s="130"/>
      <c r="M15" s="131"/>
      <c r="N15" s="131"/>
      <c r="O15" s="131"/>
      <c r="P15" s="132"/>
      <c r="Q15" s="133"/>
      <c r="R15" s="133"/>
      <c r="S15" s="133"/>
      <c r="T15" s="133"/>
      <c r="U15" s="133"/>
      <c r="V15" s="133"/>
      <c r="W15" s="134"/>
      <c r="X15" s="135"/>
      <c r="Y15" s="128"/>
      <c r="Z15" s="128"/>
      <c r="AA15" s="129"/>
    </row>
    <row r="16" spans="1:33" ht="30" customHeight="1" x14ac:dyDescent="0.2">
      <c r="A16" s="139">
        <v>2</v>
      </c>
      <c r="B16" s="141"/>
      <c r="C16" s="141"/>
      <c r="D16" s="141"/>
      <c r="E16" s="141"/>
      <c r="F16" s="141"/>
      <c r="G16" s="34" t="str">
        <f>IF(H16&lt;&gt;"",DATEDIF(H16,$W$1,"Y"),"")</f>
        <v/>
      </c>
      <c r="H16" s="142"/>
      <c r="I16" s="143"/>
      <c r="J16" s="143"/>
      <c r="K16" s="143"/>
      <c r="L16" s="144"/>
      <c r="M16" s="145"/>
      <c r="N16" s="145"/>
      <c r="O16" s="145"/>
      <c r="P16" s="146"/>
      <c r="Q16" s="147"/>
      <c r="R16" s="147"/>
      <c r="S16" s="147"/>
      <c r="T16" s="147"/>
      <c r="U16" s="147"/>
      <c r="V16" s="147"/>
      <c r="W16" s="148"/>
      <c r="X16" s="149"/>
      <c r="Y16" s="128"/>
      <c r="Z16" s="128"/>
      <c r="AA16" s="129"/>
    </row>
    <row r="17" spans="1:27" ht="30" customHeight="1" x14ac:dyDescent="0.2">
      <c r="A17" s="140"/>
      <c r="B17" s="94"/>
      <c r="C17" s="95"/>
      <c r="D17" s="95"/>
      <c r="E17" s="95"/>
      <c r="F17" s="95"/>
      <c r="G17" s="35"/>
      <c r="H17" s="136"/>
      <c r="I17" s="137"/>
      <c r="J17" s="138"/>
      <c r="K17" s="50"/>
      <c r="L17" s="130"/>
      <c r="M17" s="131"/>
      <c r="N17" s="131"/>
      <c r="O17" s="131"/>
      <c r="P17" s="132"/>
      <c r="Q17" s="133"/>
      <c r="R17" s="133"/>
      <c r="S17" s="133"/>
      <c r="T17" s="133"/>
      <c r="U17" s="133"/>
      <c r="V17" s="133"/>
      <c r="W17" s="134"/>
      <c r="X17" s="135"/>
      <c r="Y17" s="128"/>
      <c r="Z17" s="128"/>
      <c r="AA17" s="129"/>
    </row>
    <row r="18" spans="1:27" ht="30" customHeight="1" x14ac:dyDescent="0.2">
      <c r="A18" s="139">
        <v>3</v>
      </c>
      <c r="B18" s="141"/>
      <c r="C18" s="141"/>
      <c r="D18" s="141"/>
      <c r="E18" s="141"/>
      <c r="F18" s="141"/>
      <c r="G18" s="34" t="str">
        <f t="shared" ref="G18" si="0">IF(H18&lt;&gt;"",DATEDIF(H18,$W$1,"Y"),"")</f>
        <v/>
      </c>
      <c r="H18" s="142"/>
      <c r="I18" s="143"/>
      <c r="J18" s="143"/>
      <c r="K18" s="143"/>
      <c r="L18" s="144"/>
      <c r="M18" s="145"/>
      <c r="N18" s="145"/>
      <c r="O18" s="145"/>
      <c r="P18" s="146"/>
      <c r="Q18" s="147"/>
      <c r="R18" s="147"/>
      <c r="S18" s="147"/>
      <c r="T18" s="147"/>
      <c r="U18" s="147"/>
      <c r="V18" s="147"/>
      <c r="W18" s="148"/>
      <c r="X18" s="149"/>
      <c r="Y18" s="128"/>
      <c r="Z18" s="128"/>
      <c r="AA18" s="129"/>
    </row>
    <row r="19" spans="1:27" ht="30" customHeight="1" x14ac:dyDescent="0.2">
      <c r="A19" s="140"/>
      <c r="B19" s="94"/>
      <c r="C19" s="95"/>
      <c r="D19" s="95"/>
      <c r="E19" s="95"/>
      <c r="F19" s="95"/>
      <c r="G19" s="35"/>
      <c r="H19" s="136"/>
      <c r="I19" s="137"/>
      <c r="J19" s="138"/>
      <c r="K19" s="50"/>
      <c r="L19" s="130"/>
      <c r="M19" s="131"/>
      <c r="N19" s="131"/>
      <c r="O19" s="131"/>
      <c r="P19" s="132"/>
      <c r="Q19" s="133"/>
      <c r="R19" s="133"/>
      <c r="S19" s="133"/>
      <c r="T19" s="133"/>
      <c r="U19" s="133"/>
      <c r="V19" s="133"/>
      <c r="W19" s="134"/>
      <c r="X19" s="135"/>
      <c r="Y19" s="128"/>
      <c r="Z19" s="128"/>
      <c r="AA19" s="129"/>
    </row>
    <row r="20" spans="1:27" ht="30" customHeight="1" x14ac:dyDescent="0.2">
      <c r="A20" s="139">
        <v>4</v>
      </c>
      <c r="B20" s="141"/>
      <c r="C20" s="141"/>
      <c r="D20" s="141"/>
      <c r="E20" s="141"/>
      <c r="F20" s="141"/>
      <c r="G20" s="34" t="str">
        <f t="shared" ref="G20" si="1">IF(H20&lt;&gt;"",DATEDIF(H20,$W$1,"Y"),"")</f>
        <v/>
      </c>
      <c r="H20" s="142"/>
      <c r="I20" s="143"/>
      <c r="J20" s="143"/>
      <c r="K20" s="143"/>
      <c r="L20" s="144"/>
      <c r="M20" s="145"/>
      <c r="N20" s="145"/>
      <c r="O20" s="145"/>
      <c r="P20" s="146"/>
      <c r="Q20" s="147"/>
      <c r="R20" s="147"/>
      <c r="S20" s="147"/>
      <c r="T20" s="147"/>
      <c r="U20" s="147"/>
      <c r="V20" s="147"/>
      <c r="W20" s="148"/>
      <c r="X20" s="149"/>
      <c r="Y20" s="128"/>
      <c r="Z20" s="128"/>
      <c r="AA20" s="129"/>
    </row>
    <row r="21" spans="1:27" ht="30" customHeight="1" x14ac:dyDescent="0.2">
      <c r="A21" s="140"/>
      <c r="B21" s="94"/>
      <c r="C21" s="95"/>
      <c r="D21" s="95"/>
      <c r="E21" s="95"/>
      <c r="F21" s="95"/>
      <c r="G21" s="35"/>
      <c r="H21" s="136"/>
      <c r="I21" s="137"/>
      <c r="J21" s="138"/>
      <c r="K21" s="50"/>
      <c r="L21" s="130"/>
      <c r="M21" s="131"/>
      <c r="N21" s="131"/>
      <c r="O21" s="131"/>
      <c r="P21" s="132"/>
      <c r="Q21" s="133"/>
      <c r="R21" s="133"/>
      <c r="S21" s="133"/>
      <c r="T21" s="133"/>
      <c r="U21" s="133"/>
      <c r="V21" s="133"/>
      <c r="W21" s="134"/>
      <c r="X21" s="135"/>
      <c r="Y21" s="128"/>
      <c r="Z21" s="128"/>
      <c r="AA21" s="129"/>
    </row>
    <row r="22" spans="1:27" ht="30" customHeight="1" x14ac:dyDescent="0.2">
      <c r="A22" s="139">
        <v>5</v>
      </c>
      <c r="B22" s="141"/>
      <c r="C22" s="141"/>
      <c r="D22" s="141"/>
      <c r="E22" s="141"/>
      <c r="F22" s="141"/>
      <c r="G22" s="34" t="str">
        <f t="shared" ref="G22" si="2">IF(H22&lt;&gt;"",DATEDIF(H22,$W$1,"Y"),"")</f>
        <v/>
      </c>
      <c r="H22" s="142"/>
      <c r="I22" s="143"/>
      <c r="J22" s="143"/>
      <c r="K22" s="143"/>
      <c r="L22" s="144"/>
      <c r="M22" s="145"/>
      <c r="N22" s="145"/>
      <c r="O22" s="145"/>
      <c r="P22" s="146"/>
      <c r="Q22" s="147"/>
      <c r="R22" s="147"/>
      <c r="S22" s="147"/>
      <c r="T22" s="147"/>
      <c r="U22" s="147"/>
      <c r="V22" s="147"/>
      <c r="W22" s="148"/>
      <c r="X22" s="149"/>
      <c r="Y22" s="128"/>
      <c r="Z22" s="128"/>
      <c r="AA22" s="129"/>
    </row>
    <row r="23" spans="1:27" ht="30" customHeight="1" x14ac:dyDescent="0.2">
      <c r="A23" s="140"/>
      <c r="B23" s="94"/>
      <c r="C23" s="95"/>
      <c r="D23" s="95"/>
      <c r="E23" s="95"/>
      <c r="F23" s="95"/>
      <c r="G23" s="35"/>
      <c r="H23" s="136"/>
      <c r="I23" s="137"/>
      <c r="J23" s="138"/>
      <c r="K23" s="50"/>
      <c r="L23" s="130"/>
      <c r="M23" s="131"/>
      <c r="N23" s="131"/>
      <c r="O23" s="131"/>
      <c r="P23" s="132"/>
      <c r="Q23" s="133"/>
      <c r="R23" s="133"/>
      <c r="S23" s="133"/>
      <c r="T23" s="133"/>
      <c r="U23" s="133"/>
      <c r="V23" s="133"/>
      <c r="W23" s="134"/>
      <c r="X23" s="135"/>
      <c r="Y23" s="128"/>
      <c r="Z23" s="128"/>
      <c r="AA23" s="129"/>
    </row>
    <row r="24" spans="1:27" ht="30" customHeight="1" x14ac:dyDescent="0.2">
      <c r="A24" s="139">
        <v>6</v>
      </c>
      <c r="B24" s="141"/>
      <c r="C24" s="141"/>
      <c r="D24" s="141"/>
      <c r="E24" s="141"/>
      <c r="F24" s="141"/>
      <c r="G24" s="34" t="str">
        <f t="shared" ref="G24" si="3">IF(H24&lt;&gt;"",DATEDIF(H24,$W$1,"Y"),"")</f>
        <v/>
      </c>
      <c r="H24" s="142"/>
      <c r="I24" s="143"/>
      <c r="J24" s="143"/>
      <c r="K24" s="143"/>
      <c r="L24" s="144"/>
      <c r="M24" s="145"/>
      <c r="N24" s="145"/>
      <c r="O24" s="145"/>
      <c r="P24" s="146"/>
      <c r="Q24" s="147"/>
      <c r="R24" s="147"/>
      <c r="S24" s="147"/>
      <c r="T24" s="147"/>
      <c r="U24" s="147"/>
      <c r="V24" s="147"/>
      <c r="W24" s="148"/>
      <c r="X24" s="149"/>
      <c r="Y24" s="128"/>
      <c r="Z24" s="128"/>
      <c r="AA24" s="129"/>
    </row>
    <row r="25" spans="1:27" ht="30" customHeight="1" x14ac:dyDescent="0.2">
      <c r="A25" s="140"/>
      <c r="B25" s="94"/>
      <c r="C25" s="95"/>
      <c r="D25" s="95"/>
      <c r="E25" s="95"/>
      <c r="F25" s="95"/>
      <c r="G25" s="35"/>
      <c r="H25" s="136"/>
      <c r="I25" s="137"/>
      <c r="J25" s="138"/>
      <c r="K25" s="50"/>
      <c r="L25" s="130"/>
      <c r="M25" s="131"/>
      <c r="N25" s="131"/>
      <c r="O25" s="131"/>
      <c r="P25" s="132"/>
      <c r="Q25" s="133"/>
      <c r="R25" s="133"/>
      <c r="S25" s="133"/>
      <c r="T25" s="133"/>
      <c r="U25" s="133"/>
      <c r="V25" s="133"/>
      <c r="W25" s="134"/>
      <c r="X25" s="135"/>
      <c r="Y25" s="128"/>
      <c r="Z25" s="128"/>
      <c r="AA25" s="129"/>
    </row>
    <row r="26" spans="1:27" ht="30" customHeight="1" x14ac:dyDescent="0.2">
      <c r="A26" s="139">
        <v>7</v>
      </c>
      <c r="B26" s="141"/>
      <c r="C26" s="141"/>
      <c r="D26" s="141"/>
      <c r="E26" s="141"/>
      <c r="F26" s="141"/>
      <c r="G26" s="34" t="str">
        <f t="shared" ref="G26" si="4">IF(H26&lt;&gt;"",DATEDIF(H26,$W$1,"Y"),"")</f>
        <v/>
      </c>
      <c r="H26" s="142"/>
      <c r="I26" s="143"/>
      <c r="J26" s="143"/>
      <c r="K26" s="143"/>
      <c r="L26" s="144"/>
      <c r="M26" s="145"/>
      <c r="N26" s="145"/>
      <c r="O26" s="145"/>
      <c r="P26" s="146"/>
      <c r="Q26" s="147"/>
      <c r="R26" s="147"/>
      <c r="S26" s="147"/>
      <c r="T26" s="147"/>
      <c r="U26" s="147"/>
      <c r="V26" s="147"/>
      <c r="W26" s="148"/>
      <c r="X26" s="149"/>
      <c r="Y26" s="128"/>
      <c r="Z26" s="128"/>
      <c r="AA26" s="129"/>
    </row>
    <row r="27" spans="1:27" ht="30" customHeight="1" x14ac:dyDescent="0.2">
      <c r="A27" s="140"/>
      <c r="B27" s="94"/>
      <c r="C27" s="95"/>
      <c r="D27" s="95"/>
      <c r="E27" s="95"/>
      <c r="F27" s="95"/>
      <c r="G27" s="35"/>
      <c r="H27" s="136"/>
      <c r="I27" s="137"/>
      <c r="J27" s="138"/>
      <c r="K27" s="50"/>
      <c r="L27" s="130"/>
      <c r="M27" s="131"/>
      <c r="N27" s="131"/>
      <c r="O27" s="131"/>
      <c r="P27" s="132"/>
      <c r="Q27" s="133"/>
      <c r="R27" s="133"/>
      <c r="S27" s="133"/>
      <c r="T27" s="133"/>
      <c r="U27" s="133"/>
      <c r="V27" s="133"/>
      <c r="W27" s="134"/>
      <c r="X27" s="135"/>
      <c r="Y27" s="128"/>
      <c r="Z27" s="128"/>
      <c r="AA27" s="129"/>
    </row>
    <row r="28" spans="1:27" ht="30" customHeight="1" x14ac:dyDescent="0.2">
      <c r="A28" s="139">
        <v>8</v>
      </c>
      <c r="B28" s="141"/>
      <c r="C28" s="141"/>
      <c r="D28" s="141"/>
      <c r="E28" s="141"/>
      <c r="F28" s="141"/>
      <c r="G28" s="34" t="str">
        <f t="shared" ref="G28" si="5">IF(H28&lt;&gt;"",DATEDIF(H28,$W$1,"Y"),"")</f>
        <v/>
      </c>
      <c r="H28" s="142"/>
      <c r="I28" s="143"/>
      <c r="J28" s="143"/>
      <c r="K28" s="143"/>
      <c r="L28" s="144"/>
      <c r="M28" s="145"/>
      <c r="N28" s="145"/>
      <c r="O28" s="145"/>
      <c r="P28" s="146"/>
      <c r="Q28" s="147"/>
      <c r="R28" s="147"/>
      <c r="S28" s="147"/>
      <c r="T28" s="147"/>
      <c r="U28" s="147"/>
      <c r="V28" s="147"/>
      <c r="W28" s="148"/>
      <c r="X28" s="149"/>
      <c r="Y28" s="128"/>
      <c r="Z28" s="128"/>
      <c r="AA28" s="129"/>
    </row>
    <row r="29" spans="1:27" ht="30" customHeight="1" x14ac:dyDescent="0.2">
      <c r="A29" s="140"/>
      <c r="B29" s="94"/>
      <c r="C29" s="95"/>
      <c r="D29" s="95"/>
      <c r="E29" s="95"/>
      <c r="F29" s="95"/>
      <c r="G29" s="35"/>
      <c r="H29" s="136"/>
      <c r="I29" s="137"/>
      <c r="J29" s="138"/>
      <c r="K29" s="50"/>
      <c r="L29" s="130"/>
      <c r="M29" s="131"/>
      <c r="N29" s="131"/>
      <c r="O29" s="131"/>
      <c r="P29" s="132"/>
      <c r="Q29" s="133"/>
      <c r="R29" s="133"/>
      <c r="S29" s="133"/>
      <c r="T29" s="133"/>
      <c r="U29" s="133"/>
      <c r="V29" s="133"/>
      <c r="W29" s="134"/>
      <c r="X29" s="135"/>
      <c r="Y29" s="128"/>
      <c r="Z29" s="128"/>
      <c r="AA29" s="129"/>
    </row>
    <row r="30" spans="1:27" ht="30" customHeight="1" x14ac:dyDescent="0.2">
      <c r="A30" s="139">
        <v>9</v>
      </c>
      <c r="B30" s="141"/>
      <c r="C30" s="141"/>
      <c r="D30" s="141"/>
      <c r="E30" s="141"/>
      <c r="F30" s="141"/>
      <c r="G30" s="34" t="str">
        <f t="shared" ref="G30" si="6">IF(H30&lt;&gt;"",DATEDIF(H30,$W$1,"Y"),"")</f>
        <v/>
      </c>
      <c r="H30" s="142"/>
      <c r="I30" s="143"/>
      <c r="J30" s="143"/>
      <c r="K30" s="143"/>
      <c r="L30" s="144"/>
      <c r="M30" s="145"/>
      <c r="N30" s="145"/>
      <c r="O30" s="145"/>
      <c r="P30" s="146"/>
      <c r="Q30" s="147"/>
      <c r="R30" s="147"/>
      <c r="S30" s="147"/>
      <c r="T30" s="147"/>
      <c r="U30" s="147"/>
      <c r="V30" s="147"/>
      <c r="W30" s="148"/>
      <c r="X30" s="149"/>
      <c r="Y30" s="128"/>
      <c r="Z30" s="128"/>
      <c r="AA30" s="129"/>
    </row>
    <row r="31" spans="1:27" ht="30" customHeight="1" x14ac:dyDescent="0.2">
      <c r="A31" s="140"/>
      <c r="B31" s="94"/>
      <c r="C31" s="95"/>
      <c r="D31" s="95"/>
      <c r="E31" s="95"/>
      <c r="F31" s="95"/>
      <c r="G31" s="35"/>
      <c r="H31" s="136"/>
      <c r="I31" s="137"/>
      <c r="J31" s="138"/>
      <c r="K31" s="50"/>
      <c r="L31" s="130"/>
      <c r="M31" s="131"/>
      <c r="N31" s="131"/>
      <c r="O31" s="131"/>
      <c r="P31" s="132"/>
      <c r="Q31" s="133"/>
      <c r="R31" s="133"/>
      <c r="S31" s="133"/>
      <c r="T31" s="133"/>
      <c r="U31" s="133"/>
      <c r="V31" s="133"/>
      <c r="W31" s="134"/>
      <c r="X31" s="135"/>
      <c r="Y31" s="128"/>
      <c r="Z31" s="128"/>
      <c r="AA31" s="129"/>
    </row>
    <row r="32" spans="1:27" ht="30" customHeight="1" x14ac:dyDescent="0.2">
      <c r="A32" s="139">
        <v>10</v>
      </c>
      <c r="B32" s="141"/>
      <c r="C32" s="141"/>
      <c r="D32" s="141"/>
      <c r="E32" s="141"/>
      <c r="F32" s="141"/>
      <c r="G32" s="34" t="str">
        <f t="shared" ref="G32" si="7">IF(H32&lt;&gt;"",DATEDIF(H32,$W$1,"Y"),"")</f>
        <v/>
      </c>
      <c r="H32" s="142"/>
      <c r="I32" s="143"/>
      <c r="J32" s="143"/>
      <c r="K32" s="143"/>
      <c r="L32" s="144"/>
      <c r="M32" s="145"/>
      <c r="N32" s="145"/>
      <c r="O32" s="145"/>
      <c r="P32" s="146"/>
      <c r="Q32" s="147"/>
      <c r="R32" s="147"/>
      <c r="S32" s="147"/>
      <c r="T32" s="147"/>
      <c r="U32" s="147"/>
      <c r="V32" s="147"/>
      <c r="W32" s="148"/>
      <c r="X32" s="149"/>
      <c r="Y32" s="128"/>
      <c r="Z32" s="128"/>
      <c r="AA32" s="129"/>
    </row>
    <row r="33" spans="1:27" ht="30" customHeight="1" thickBot="1" x14ac:dyDescent="0.25">
      <c r="A33" s="150"/>
      <c r="B33" s="94"/>
      <c r="C33" s="95"/>
      <c r="D33" s="95"/>
      <c r="E33" s="95"/>
      <c r="F33" s="95"/>
      <c r="G33" s="35"/>
      <c r="H33" s="136"/>
      <c r="I33" s="137"/>
      <c r="J33" s="138"/>
      <c r="K33" s="50"/>
      <c r="L33" s="130"/>
      <c r="M33" s="131"/>
      <c r="N33" s="131"/>
      <c r="O33" s="131"/>
      <c r="P33" s="132"/>
      <c r="Q33" s="133"/>
      <c r="R33" s="133"/>
      <c r="S33" s="133"/>
      <c r="T33" s="133"/>
      <c r="U33" s="133"/>
      <c r="V33" s="133"/>
      <c r="W33" s="134"/>
      <c r="X33" s="135"/>
      <c r="Y33" s="128"/>
      <c r="Z33" s="128"/>
      <c r="AA33" s="129"/>
    </row>
    <row r="34" spans="1:27" ht="16.2" x14ac:dyDescent="0.2">
      <c r="A34" s="13"/>
      <c r="B34" s="166"/>
      <c r="C34" s="166"/>
      <c r="D34" s="166"/>
      <c r="E34" s="166"/>
      <c r="F34" s="166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67" t="s">
        <v>14</v>
      </c>
      <c r="W34" s="168"/>
      <c r="X34" s="169"/>
      <c r="Y34" s="25">
        <f>COUNTIF(Y14:Y33,"○")</f>
        <v>0</v>
      </c>
      <c r="Z34" s="26">
        <f t="shared" ref="Z34:AA34" si="8">COUNTIF(Z14:Z33,"○")</f>
        <v>0</v>
      </c>
      <c r="AA34" s="27">
        <f t="shared" si="8"/>
        <v>0</v>
      </c>
    </row>
    <row r="35" spans="1:27" ht="16.2" x14ac:dyDescent="0.2">
      <c r="A35" s="170" t="s">
        <v>18</v>
      </c>
      <c r="B35" s="171"/>
      <c r="C35" s="171"/>
      <c r="D35" s="171"/>
      <c r="E35" s="172"/>
      <c r="F35" s="173" t="s">
        <v>19</v>
      </c>
      <c r="G35" s="174"/>
      <c r="H35" s="174"/>
      <c r="I35" s="175"/>
      <c r="J35" s="176" t="s">
        <v>14</v>
      </c>
      <c r="K35" s="177"/>
      <c r="L35" s="178"/>
      <c r="M35" s="173" t="s">
        <v>22</v>
      </c>
      <c r="N35" s="174"/>
      <c r="O35" s="174"/>
      <c r="P35" s="173" t="s">
        <v>25</v>
      </c>
      <c r="Q35" s="174"/>
      <c r="R35" s="175"/>
      <c r="S35" s="173" t="s">
        <v>26</v>
      </c>
      <c r="T35" s="174"/>
      <c r="U35" s="174"/>
      <c r="V35" s="174"/>
      <c r="W35" s="174"/>
      <c r="X35" s="174"/>
      <c r="Y35" s="174"/>
      <c r="Z35" s="174"/>
      <c r="AA35" s="179"/>
    </row>
    <row r="36" spans="1:27" ht="22.2" customHeight="1" x14ac:dyDescent="0.2">
      <c r="A36" s="151" t="s">
        <v>15</v>
      </c>
      <c r="B36" s="152"/>
      <c r="C36" s="152"/>
      <c r="D36" s="152"/>
      <c r="E36" s="153"/>
      <c r="F36" s="154">
        <v>800</v>
      </c>
      <c r="G36" s="155"/>
      <c r="H36" s="156"/>
      <c r="I36" s="15" t="s">
        <v>20</v>
      </c>
      <c r="J36" s="157">
        <f>Y34</f>
        <v>0</v>
      </c>
      <c r="K36" s="158"/>
      <c r="L36" s="15" t="s">
        <v>21</v>
      </c>
      <c r="M36" s="159">
        <f>F36*J36</f>
        <v>0</v>
      </c>
      <c r="N36" s="160"/>
      <c r="O36" s="160"/>
      <c r="P36" s="161" t="s">
        <v>23</v>
      </c>
      <c r="Q36" s="162"/>
      <c r="R36" s="162"/>
      <c r="S36" s="163" t="s">
        <v>27</v>
      </c>
      <c r="T36" s="164"/>
      <c r="U36" s="164"/>
      <c r="V36" s="164"/>
      <c r="W36" s="164"/>
      <c r="X36" s="164"/>
      <c r="Y36" s="164"/>
      <c r="Z36" s="164"/>
      <c r="AA36" s="165"/>
    </row>
    <row r="37" spans="1:27" ht="22.2" customHeight="1" x14ac:dyDescent="0.2">
      <c r="A37" s="186" t="s">
        <v>16</v>
      </c>
      <c r="B37" s="187"/>
      <c r="C37" s="187"/>
      <c r="D37" s="187"/>
      <c r="E37" s="188"/>
      <c r="F37" s="159">
        <v>800</v>
      </c>
      <c r="G37" s="160"/>
      <c r="H37" s="183"/>
      <c r="I37" s="15" t="s">
        <v>20</v>
      </c>
      <c r="J37" s="189">
        <f>Z34</f>
        <v>0</v>
      </c>
      <c r="K37" s="190"/>
      <c r="L37" s="15" t="s">
        <v>21</v>
      </c>
      <c r="M37" s="159">
        <f>F37*J37</f>
        <v>0</v>
      </c>
      <c r="N37" s="160"/>
      <c r="O37" s="160"/>
      <c r="P37" s="161" t="s">
        <v>24</v>
      </c>
      <c r="Q37" s="162"/>
      <c r="R37" s="162"/>
      <c r="S37" s="163" t="s">
        <v>28</v>
      </c>
      <c r="T37" s="164"/>
      <c r="U37" s="164"/>
      <c r="V37" s="164"/>
      <c r="W37" s="164"/>
      <c r="X37" s="164"/>
      <c r="Y37" s="164"/>
      <c r="Z37" s="164"/>
      <c r="AA37" s="165"/>
    </row>
    <row r="38" spans="1:27" ht="22.2" customHeight="1" x14ac:dyDescent="0.2">
      <c r="A38" s="180" t="s">
        <v>17</v>
      </c>
      <c r="B38" s="181"/>
      <c r="C38" s="181"/>
      <c r="D38" s="181"/>
      <c r="E38" s="182"/>
      <c r="F38" s="159">
        <v>1000</v>
      </c>
      <c r="G38" s="160"/>
      <c r="H38" s="183"/>
      <c r="I38" s="15" t="s">
        <v>20</v>
      </c>
      <c r="J38" s="184">
        <f>AA34</f>
        <v>0</v>
      </c>
      <c r="K38" s="185"/>
      <c r="L38" s="15" t="s">
        <v>21</v>
      </c>
      <c r="M38" s="159">
        <f>F38*J38</f>
        <v>0</v>
      </c>
      <c r="N38" s="160"/>
      <c r="O38" s="160"/>
      <c r="P38" s="161" t="s">
        <v>24</v>
      </c>
      <c r="Q38" s="162"/>
      <c r="R38" s="162"/>
      <c r="S38" s="163" t="s">
        <v>29</v>
      </c>
      <c r="T38" s="164"/>
      <c r="U38" s="164"/>
      <c r="V38" s="164"/>
      <c r="W38" s="164"/>
      <c r="X38" s="164"/>
      <c r="Y38" s="164"/>
      <c r="Z38" s="164"/>
      <c r="AA38" s="165"/>
    </row>
    <row r="39" spans="1:27" ht="27" customHeight="1" x14ac:dyDescent="0.2">
      <c r="A39" s="16" t="s">
        <v>59</v>
      </c>
      <c r="B39" s="20"/>
      <c r="T39" s="205" t="s">
        <v>56</v>
      </c>
      <c r="U39" s="187"/>
      <c r="V39" s="187"/>
      <c r="W39" s="188"/>
      <c r="X39" s="206">
        <f>M38+M37</f>
        <v>0</v>
      </c>
      <c r="Y39" s="206"/>
      <c r="Z39" s="206"/>
      <c r="AA39" s="207"/>
    </row>
    <row r="40" spans="1:27" ht="27" customHeight="1" thickBot="1" x14ac:dyDescent="0.25">
      <c r="A40" s="16" t="s">
        <v>37</v>
      </c>
      <c r="B40" s="20"/>
      <c r="S40" s="28" t="s">
        <v>45</v>
      </c>
      <c r="AA40" s="17"/>
    </row>
    <row r="41" spans="1:27" ht="27" customHeight="1" x14ac:dyDescent="0.2">
      <c r="A41" s="29" t="s">
        <v>36</v>
      </c>
      <c r="B41" s="30"/>
      <c r="C41" s="30"/>
      <c r="D41" s="30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208" t="s">
        <v>35</v>
      </c>
      <c r="Z41" s="209"/>
      <c r="AA41" s="210"/>
    </row>
    <row r="42" spans="1:27" ht="27" customHeight="1" x14ac:dyDescent="0.2">
      <c r="A42" s="211" t="s">
        <v>39</v>
      </c>
      <c r="B42" s="211"/>
      <c r="C42" s="211"/>
      <c r="D42" s="211"/>
      <c r="E42" s="191" t="s">
        <v>63</v>
      </c>
      <c r="F42" s="191"/>
      <c r="G42" s="191"/>
      <c r="H42" s="191"/>
      <c r="I42" s="191"/>
      <c r="J42" s="191"/>
      <c r="K42" s="212" t="s">
        <v>40</v>
      </c>
      <c r="L42" s="213"/>
      <c r="M42" s="216" t="s">
        <v>41</v>
      </c>
      <c r="N42" s="216"/>
      <c r="O42" s="192"/>
      <c r="P42" s="217"/>
      <c r="Q42" s="218"/>
      <c r="R42" s="219" t="s">
        <v>43</v>
      </c>
      <c r="S42" s="216"/>
      <c r="T42" s="216" t="s">
        <v>41</v>
      </c>
      <c r="U42" s="216"/>
      <c r="V42" s="191"/>
      <c r="W42" s="191"/>
      <c r="X42" s="192"/>
      <c r="Y42" s="193"/>
      <c r="Z42" s="194"/>
      <c r="AA42" s="195"/>
    </row>
    <row r="43" spans="1:27" ht="27" customHeight="1" thickBot="1" x14ac:dyDescent="0.25">
      <c r="A43" s="199" t="s">
        <v>38</v>
      </c>
      <c r="B43" s="199"/>
      <c r="C43" s="199"/>
      <c r="D43" s="199"/>
      <c r="E43" s="200"/>
      <c r="F43" s="200"/>
      <c r="G43" s="200"/>
      <c r="H43" s="200"/>
      <c r="I43" s="200"/>
      <c r="J43" s="200"/>
      <c r="K43" s="214"/>
      <c r="L43" s="215"/>
      <c r="M43" s="201" t="s">
        <v>42</v>
      </c>
      <c r="N43" s="201"/>
      <c r="O43" s="202"/>
      <c r="P43" s="203"/>
      <c r="Q43" s="204"/>
      <c r="R43" s="201"/>
      <c r="S43" s="201"/>
      <c r="T43" s="201" t="s">
        <v>42</v>
      </c>
      <c r="U43" s="201"/>
      <c r="V43" s="200"/>
      <c r="W43" s="200"/>
      <c r="X43" s="202"/>
      <c r="Y43" s="196"/>
      <c r="Z43" s="197"/>
      <c r="AA43" s="198"/>
    </row>
    <row r="44" spans="1:27" ht="27" customHeight="1" x14ac:dyDescent="0.2"/>
    <row r="45" spans="1:27" ht="27" customHeight="1" x14ac:dyDescent="0.2"/>
    <row r="46" spans="1:27" ht="27" hidden="1" customHeight="1" x14ac:dyDescent="0.2"/>
    <row r="47" spans="1:27" ht="27" hidden="1" customHeight="1" x14ac:dyDescent="0.2"/>
    <row r="48" spans="1:27" ht="27" hidden="1" customHeight="1" x14ac:dyDescent="0.2"/>
    <row r="49" ht="27" hidden="1" customHeight="1" x14ac:dyDescent="0.2"/>
    <row r="50" ht="27" hidden="1" customHeight="1" x14ac:dyDescent="0.2"/>
    <row r="51" ht="27" hidden="1" customHeight="1" x14ac:dyDescent="0.2"/>
    <row r="52" ht="27" hidden="1" customHeight="1" x14ac:dyDescent="0.2"/>
    <row r="53" ht="27" hidden="1" customHeight="1" x14ac:dyDescent="0.2"/>
    <row r="54" ht="27" hidden="1" customHeight="1" x14ac:dyDescent="0.2"/>
    <row r="55" ht="27" hidden="1" customHeight="1" x14ac:dyDescent="0.2"/>
    <row r="56" ht="27" hidden="1" customHeight="1" x14ac:dyDescent="0.2"/>
    <row r="57" ht="27" hidden="1" customHeight="1" x14ac:dyDescent="0.2"/>
    <row r="58" ht="27" hidden="1" customHeight="1" x14ac:dyDescent="0.2"/>
    <row r="59" ht="27" hidden="1" customHeight="1" x14ac:dyDescent="0.2"/>
  </sheetData>
  <mergeCells count="220">
    <mergeCell ref="V42:X42"/>
    <mergeCell ref="Y42:AA43"/>
    <mergeCell ref="A43:D43"/>
    <mergeCell ref="E43:J43"/>
    <mergeCell ref="M43:N43"/>
    <mergeCell ref="O43:Q43"/>
    <mergeCell ref="T43:U43"/>
    <mergeCell ref="V43:X43"/>
    <mergeCell ref="T39:W39"/>
    <mergeCell ref="X39:AA39"/>
    <mergeCell ref="Y41:AA41"/>
    <mergeCell ref="A42:D42"/>
    <mergeCell ref="E42:J42"/>
    <mergeCell ref="K42:L43"/>
    <mergeCell ref="M42:N42"/>
    <mergeCell ref="O42:Q42"/>
    <mergeCell ref="R42:S43"/>
    <mergeCell ref="T42:U42"/>
    <mergeCell ref="A38:E38"/>
    <mergeCell ref="F38:H38"/>
    <mergeCell ref="J38:K38"/>
    <mergeCell ref="M38:O38"/>
    <mergeCell ref="P38:R38"/>
    <mergeCell ref="S38:AA38"/>
    <mergeCell ref="A37:E37"/>
    <mergeCell ref="F37:H37"/>
    <mergeCell ref="J37:K37"/>
    <mergeCell ref="M37:O37"/>
    <mergeCell ref="P37:R37"/>
    <mergeCell ref="S37:AA37"/>
    <mergeCell ref="A36:E36"/>
    <mergeCell ref="F36:H36"/>
    <mergeCell ref="J36:K36"/>
    <mergeCell ref="M36:O36"/>
    <mergeCell ref="P36:R36"/>
    <mergeCell ref="S36:AA36"/>
    <mergeCell ref="B34:F34"/>
    <mergeCell ref="V34:X34"/>
    <mergeCell ref="A35:E35"/>
    <mergeCell ref="F35:I35"/>
    <mergeCell ref="J35:L35"/>
    <mergeCell ref="M35:O35"/>
    <mergeCell ref="P35:R35"/>
    <mergeCell ref="S35:AA35"/>
    <mergeCell ref="Y32:Y33"/>
    <mergeCell ref="Z32:Z33"/>
    <mergeCell ref="AA32:AA33"/>
    <mergeCell ref="B33:F33"/>
    <mergeCell ref="L33:O33"/>
    <mergeCell ref="P33:V33"/>
    <mergeCell ref="W33:X33"/>
    <mergeCell ref="H33:J33"/>
    <mergeCell ref="A32:A33"/>
    <mergeCell ref="B32:F32"/>
    <mergeCell ref="H32:K32"/>
    <mergeCell ref="L32:O32"/>
    <mergeCell ref="P32:V32"/>
    <mergeCell ref="W32:X32"/>
    <mergeCell ref="Y30:Y31"/>
    <mergeCell ref="Z30:Z31"/>
    <mergeCell ref="AA30:AA31"/>
    <mergeCell ref="B31:F31"/>
    <mergeCell ref="L31:O31"/>
    <mergeCell ref="P31:V31"/>
    <mergeCell ref="W31:X31"/>
    <mergeCell ref="H31:J31"/>
    <mergeCell ref="A30:A31"/>
    <mergeCell ref="B30:F30"/>
    <mergeCell ref="H30:K30"/>
    <mergeCell ref="L30:O30"/>
    <mergeCell ref="P30:V30"/>
    <mergeCell ref="W30:X30"/>
    <mergeCell ref="Y28:Y29"/>
    <mergeCell ref="Z28:Z29"/>
    <mergeCell ref="AA28:AA29"/>
    <mergeCell ref="B29:F29"/>
    <mergeCell ref="L29:O29"/>
    <mergeCell ref="P29:V29"/>
    <mergeCell ref="W29:X29"/>
    <mergeCell ref="H29:J29"/>
    <mergeCell ref="A28:A29"/>
    <mergeCell ref="B28:F28"/>
    <mergeCell ref="H28:K28"/>
    <mergeCell ref="L28:O28"/>
    <mergeCell ref="P28:V28"/>
    <mergeCell ref="W28:X28"/>
    <mergeCell ref="Y26:Y27"/>
    <mergeCell ref="Z26:Z27"/>
    <mergeCell ref="AA26:AA27"/>
    <mergeCell ref="B27:F27"/>
    <mergeCell ref="L27:O27"/>
    <mergeCell ref="P27:V27"/>
    <mergeCell ref="W27:X27"/>
    <mergeCell ref="H27:J27"/>
    <mergeCell ref="A26:A27"/>
    <mergeCell ref="B26:F26"/>
    <mergeCell ref="H26:K26"/>
    <mergeCell ref="L26:O26"/>
    <mergeCell ref="P26:V26"/>
    <mergeCell ref="W26:X26"/>
    <mergeCell ref="Y24:Y25"/>
    <mergeCell ref="Z24:Z25"/>
    <mergeCell ref="AA24:AA25"/>
    <mergeCell ref="B25:F25"/>
    <mergeCell ref="L25:O25"/>
    <mergeCell ref="P25:V25"/>
    <mergeCell ref="W25:X25"/>
    <mergeCell ref="H25:J25"/>
    <mergeCell ref="A24:A25"/>
    <mergeCell ref="B24:F24"/>
    <mergeCell ref="H24:K24"/>
    <mergeCell ref="L24:O24"/>
    <mergeCell ref="P24:V24"/>
    <mergeCell ref="W24:X24"/>
    <mergeCell ref="Y22:Y23"/>
    <mergeCell ref="Z22:Z23"/>
    <mergeCell ref="AA22:AA23"/>
    <mergeCell ref="B23:F23"/>
    <mergeCell ref="L23:O23"/>
    <mergeCell ref="P23:V23"/>
    <mergeCell ref="W23:X23"/>
    <mergeCell ref="H23:J23"/>
    <mergeCell ref="A22:A23"/>
    <mergeCell ref="B22:F22"/>
    <mergeCell ref="H22:K22"/>
    <mergeCell ref="L22:O22"/>
    <mergeCell ref="P22:V22"/>
    <mergeCell ref="W22:X22"/>
    <mergeCell ref="Y20:Y21"/>
    <mergeCell ref="Z20:Z21"/>
    <mergeCell ref="AA20:AA21"/>
    <mergeCell ref="B21:F21"/>
    <mergeCell ref="L21:O21"/>
    <mergeCell ref="P21:V21"/>
    <mergeCell ref="W21:X21"/>
    <mergeCell ref="H21:J21"/>
    <mergeCell ref="A20:A21"/>
    <mergeCell ref="B20:F20"/>
    <mergeCell ref="H20:K20"/>
    <mergeCell ref="L20:O20"/>
    <mergeCell ref="P20:V20"/>
    <mergeCell ref="W20:X20"/>
    <mergeCell ref="Y18:Y19"/>
    <mergeCell ref="Z18:Z19"/>
    <mergeCell ref="AA18:AA19"/>
    <mergeCell ref="B19:F19"/>
    <mergeCell ref="L19:O19"/>
    <mergeCell ref="P19:V19"/>
    <mergeCell ref="W19:X19"/>
    <mergeCell ref="H19:J19"/>
    <mergeCell ref="A18:A19"/>
    <mergeCell ref="B18:F18"/>
    <mergeCell ref="H18:K18"/>
    <mergeCell ref="L18:O18"/>
    <mergeCell ref="P18:V18"/>
    <mergeCell ref="W18:X18"/>
    <mergeCell ref="Y16:Y17"/>
    <mergeCell ref="Z16:Z17"/>
    <mergeCell ref="AA16:AA17"/>
    <mergeCell ref="B17:F17"/>
    <mergeCell ref="L17:O17"/>
    <mergeCell ref="P17:V17"/>
    <mergeCell ref="W17:X17"/>
    <mergeCell ref="H17:J17"/>
    <mergeCell ref="A16:A17"/>
    <mergeCell ref="B16:F16"/>
    <mergeCell ref="H16:K16"/>
    <mergeCell ref="L16:O16"/>
    <mergeCell ref="P16:V16"/>
    <mergeCell ref="W16:X16"/>
    <mergeCell ref="Y14:Y15"/>
    <mergeCell ref="Z14:Z15"/>
    <mergeCell ref="AA14:AA15"/>
    <mergeCell ref="B15:F15"/>
    <mergeCell ref="L15:O15"/>
    <mergeCell ref="P15:V15"/>
    <mergeCell ref="W15:X15"/>
    <mergeCell ref="H15:J15"/>
    <mergeCell ref="A14:A15"/>
    <mergeCell ref="B14:F14"/>
    <mergeCell ref="H14:K14"/>
    <mergeCell ref="L14:O14"/>
    <mergeCell ref="P14:V14"/>
    <mergeCell ref="W14:X14"/>
    <mergeCell ref="Y12:AA12"/>
    <mergeCell ref="B13:F13"/>
    <mergeCell ref="L13:O13"/>
    <mergeCell ref="P13:V13"/>
    <mergeCell ref="W13:X13"/>
    <mergeCell ref="H13:J13"/>
    <mergeCell ref="A12:A13"/>
    <mergeCell ref="B12:F12"/>
    <mergeCell ref="H12:K12"/>
    <mergeCell ref="L12:O12"/>
    <mergeCell ref="P12:V12"/>
    <mergeCell ref="W12:X12"/>
    <mergeCell ref="C10:G10"/>
    <mergeCell ref="H10:AA10"/>
    <mergeCell ref="A7:G7"/>
    <mergeCell ref="H7:Q7"/>
    <mergeCell ref="R7:T7"/>
    <mergeCell ref="U7:AA7"/>
    <mergeCell ref="A8:B10"/>
    <mergeCell ref="C8:G8"/>
    <mergeCell ref="H8:J8"/>
    <mergeCell ref="K8:M8"/>
    <mergeCell ref="N8:AA8"/>
    <mergeCell ref="C9:G9"/>
    <mergeCell ref="T1:V1"/>
    <mergeCell ref="W1:AA1"/>
    <mergeCell ref="U3:V3"/>
    <mergeCell ref="V5:AA5"/>
    <mergeCell ref="A6:G6"/>
    <mergeCell ref="H6:Q6"/>
    <mergeCell ref="R6:T6"/>
    <mergeCell ref="U6:AA6"/>
    <mergeCell ref="H9:J9"/>
    <mergeCell ref="K9:Q9"/>
    <mergeCell ref="R9:T9"/>
    <mergeCell ref="U9:AA9"/>
  </mergeCells>
  <phoneticPr fontId="1"/>
  <conditionalFormatting sqref="G14">
    <cfRule type="containsBlanks" dxfId="5" priority="3">
      <formula>LEN(TRIM(G14))=0</formula>
    </cfRule>
  </conditionalFormatting>
  <conditionalFormatting sqref="G16">
    <cfRule type="containsBlanks" dxfId="4" priority="2">
      <formula>LEN(TRIM(G16))=0</formula>
    </cfRule>
  </conditionalFormatting>
  <conditionalFormatting sqref="G18 G20 G22 G24 G26 G28 G30 G32">
    <cfRule type="containsBlanks" dxfId="3" priority="1">
      <formula>LEN(TRIM(G18))=0</formula>
    </cfRule>
  </conditionalFormatting>
  <dataValidations count="19">
    <dataValidation allowBlank="1" showInputMessage="1" showErrorMessage="1" promptTitle="申込日の入力" prompt="例）2023/3/31と入力ください" sqref="W1:AA1" xr:uid="{0E72E7DC-4F7A-45D3-A498-16DF5B28F7A1}"/>
    <dataValidation allowBlank="1" showInputMessage="1" showErrorMessage="1" promptTitle="氏名入力方法" prompt="名字と名前のあいだにスペースを入れて下さい。_x000a_コピーはしないで下さい。" sqref="B15:F15 B17:F17 B19:F19 B21:F21 B23:F23 B25:F25 B27:F27 B29:F29 B31:F31 B33:F33" xr:uid="{424CFAE6-0EDC-4FE6-8E26-409C7B57A126}"/>
    <dataValidation allowBlank="1" showInputMessage="1" showErrorMessage="1" promptTitle="郵便番号" prompt="半角で7桁続けて入力_x000a_例)1230023" sqref="H8:J8" xr:uid="{F65A2031-0C9D-4CF0-9258-D02687CAF37F}"/>
    <dataValidation allowBlank="1" showInputMessage="1" showErrorMessage="1" promptTitle="日バ会員番号" prompt="現在ある方は､半角で記入して下さい。_x000a_例)1300189778" sqref="H15:J15 H33 H31 H29 H27 H25 H23 H21 H19 H17" xr:uid="{9F81D5A5-A363-4433-9760-99DD775BFE55}"/>
    <dataValidation allowBlank="1" showInputMessage="1" showErrorMessage="1" promptTitle="生年月日入力" prompt="半角で _x000a_例)1965/01/01" sqref="H14:K14 H16:K16 H18:K18 H20:K20 H22:K22 H24:K24 H26:K26 H28:K28 H30:K30 H32:K32" xr:uid="{00960D41-83DA-4E19-A5CF-F4A65AC2775A}"/>
    <dataValidation allowBlank="1" showInputMessage="1" showErrorMessage="1" promptTitle="郵便番号入力" prompt="半角で7桁続けて入力して下さい_x000a_例)1230024" sqref="L14:O14 L16:O16 L18:O18 L20:O20 L22:O22 L24:O24 L26:O26 L28:O28 L30:O30 L32:O32" xr:uid="{AC03E315-77E3-49D9-990D-D13A5765494A}"/>
    <dataValidation type="list" allowBlank="1" showInputMessage="1" showErrorMessage="1" promptTitle="以下の中から選択" prompt="新規_x000a_追加_x000a_移動_x000a_その他" sqref="W15:X15 W17:X17 W19:X19 W21:X21 W23:X23 W25:X25 W27:X27 W29:X29 W31:X31 W33:X33" xr:uid="{80C2BA28-2344-4392-ACBC-7A5069D832E6}">
      <formula1>"新規,追加,移動,その他"</formula1>
    </dataValidation>
    <dataValidation allowBlank="1" showInputMessage="1" showErrorMessage="1" promptTitle="電話番号入力" prompt="半角で10桁又は11桁続けて入力して下さい。_x000a_例)09021720522" sqref="L15:O15 L17:O17 L19:O19 L21:O21 L23:O23 L25:O25 L27:O27 L29:O29 L31:O31 L33:O33 K9:N9 U9:X9" xr:uid="{19ED9F4C-EF2A-4D5D-BA3B-D8654F619570}"/>
    <dataValidation type="list" allowBlank="1" showInputMessage="1" showErrorMessage="1" promptTitle="以下の中からから選択" prompt="在住_x000a_在勤_x000a_在学_x000a_在ク" sqref="W14:X14 W16:X16 W18:X18 W20:X20 W22:X22 W24:X24 W26:X26 W28:X28 W30:X30 W32:X32" xr:uid="{904FA3E8-06CC-447D-A943-12DDB9A1655C}">
      <formula1>"在住,在勤,在学,在ク"</formula1>
    </dataValidation>
    <dataValidation allowBlank="1" showInputMessage="1" showErrorMessage="1" prompt="生年月日を入力いると自動で申込時の年齢が表示されます" sqref="G14 G16 G18 G20 G22 G24 G26 G28 G30 G32" xr:uid="{B659632F-E32A-4088-B8A4-8EA1DBC32358}"/>
    <dataValidation allowBlank="1" showInputMessage="1" showErrorMessage="1" promptTitle="氏名入力方法" prompt="名字と名前のあいだにスペースを入れて下さい。" sqref="U7:AD7 H7:Q7" xr:uid="{984AA1BC-CAF1-4B8F-8207-C51B028F6647}"/>
    <dataValidation type="list" allowBlank="1" showInputMessage="1" showErrorMessage="1" promptTitle="選択" prompt="新規又は追加を選択" sqref="U3:V3" xr:uid="{94F425E5-4534-49E2-8C2F-89F175E20305}">
      <formula1>"新規,追加"</formula1>
    </dataValidation>
    <dataValidation allowBlank="1" showInputMessage="1" showErrorMessage="1" promptTitle="申込日の入力" prompt="例）2023／3／31と入力ください" sqref="AB1:AC1" xr:uid="{E19B3011-6D5B-4B7D-A249-A78FCC05C187}"/>
    <dataValidation allowBlank="1" showInputMessage="1" showErrorMessage="1" prompt="勤務先住所を記入して下さい。" sqref="P15:V15 P17:V17 P19:V19 P21:V21 P23:V23 P25:V25 P27:V27 P29:V29 P31:V31 P33:V33" xr:uid="{94C4AD2E-C7BD-4D03-9359-185447A96260}"/>
    <dataValidation allowBlank="1" showInputMessage="1" showErrorMessage="1" prompt="現在の住民所在地を記入" sqref="P14:V14 P16:V16 P18:V18 P20:V20 P22:V22 P24:V24 P26:V26 P28:V28 P30:V30 P32:V32" xr:uid="{0A3FEACF-7F97-463E-852D-D6E3B8D25877}"/>
    <dataValidation type="list" allowBlank="1" showInputMessage="1" showErrorMessage="1" promptTitle="選択" prompt="男、女より選択" sqref="G15 G31 G19 G17 G21 G23 G25 G27 G29 G33" xr:uid="{EF7A6568-8E1D-474D-B4CA-2FE53C9A1977}">
      <formula1>"男,女"</formula1>
    </dataValidation>
    <dataValidation type="list" allowBlank="1" showInputMessage="1" showErrorMessage="1" promptTitle="登録" prompt="該当する箇所に”○”を。" sqref="Y14:AA33" xr:uid="{E4954048-1473-4DAF-808A-73C3C1CA7B4D}">
      <formula1>"○"</formula1>
    </dataValidation>
    <dataValidation type="list" allowBlank="1" showInputMessage="1" showErrorMessage="1" promptTitle="審判資格番号" prompt="現在ある方は､級の番号を選択して下さい。_x000a_例) 3" sqref="K15 K17 K19 K21 K23 K25 K27 K29 K31 K33" xr:uid="{C7AA5F4A-3341-499A-89A3-C0C03541C8A2}">
      <formula1>"3,2,1"</formula1>
    </dataValidation>
    <dataValidation allowBlank="1" showInputMessage="1" showErrorMessage="1" promptTitle="手動で入力" prompt="名字と名前のあいだにスペースを入れて下さい。" sqref="B14:F14 B16:F16 B18:F18 B20:F20 B22:F22 B24:F24 B26:F26 B28:F28 B30:F30 B32:F32" xr:uid="{5368C66A-A8F9-47D7-86E9-0FFB95AF0591}"/>
  </dataValidations>
  <printOptions horizontalCentered="1"/>
  <pageMargins left="0.51181102362204722" right="0.35433070866141736" top="0.31496062992125984" bottom="0.35433070866141736" header="0.11811023622047245" footer="0.11811023622047245"/>
  <pageSetup paperSize="9" scale="70" orientation="portrait" horizontalDpi="300" verticalDpi="300" r:id="rId1"/>
  <headerFooter>
    <oddFooter>&amp;R登録申込書 Ver.7-1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D9E48-BDE4-4D86-AAC5-512285798733}">
  <dimension ref="A1:AG59"/>
  <sheetViews>
    <sheetView showZeros="0" topLeftCell="A7" zoomScaleNormal="100" workbookViewId="0">
      <selection activeCell="AA14" sqref="AA14:AA15"/>
    </sheetView>
  </sheetViews>
  <sheetFormatPr defaultColWidth="9" defaultRowHeight="12" zeroHeight="1" x14ac:dyDescent="0.2"/>
  <cols>
    <col min="1" max="26" width="4.77734375" style="1" customWidth="1"/>
    <col min="27" max="27" width="5.21875" style="1" customWidth="1"/>
    <col min="28" max="32" width="4.77734375" style="1" customWidth="1"/>
    <col min="33" max="16384" width="9" style="1"/>
  </cols>
  <sheetData>
    <row r="1" spans="1:33" s="5" customFormat="1" ht="27" customHeight="1" x14ac:dyDescent="0.2">
      <c r="A1" s="3"/>
      <c r="B1" s="4"/>
      <c r="C1" s="4"/>
      <c r="D1" s="4"/>
      <c r="E1" s="4"/>
      <c r="F1" s="4"/>
      <c r="G1" s="10"/>
      <c r="H1" s="4"/>
      <c r="I1" s="4"/>
      <c r="J1" s="4"/>
      <c r="K1" s="4"/>
      <c r="L1" s="4"/>
      <c r="M1" s="4"/>
      <c r="N1" s="4"/>
      <c r="O1" s="4"/>
      <c r="P1" s="7"/>
      <c r="Q1" s="4"/>
      <c r="R1" s="4"/>
      <c r="S1" s="4"/>
      <c r="T1" s="66" t="s">
        <v>58</v>
      </c>
      <c r="U1" s="66"/>
      <c r="V1" s="66"/>
      <c r="W1" s="67">
        <v>45734</v>
      </c>
      <c r="X1" s="67"/>
      <c r="Y1" s="67"/>
      <c r="Z1" s="67"/>
      <c r="AA1" s="67"/>
      <c r="AB1" s="21"/>
      <c r="AC1" s="21"/>
    </row>
    <row r="2" spans="1:33" ht="30" customHeight="1" x14ac:dyDescent="0.2">
      <c r="A2" s="9" t="s">
        <v>11</v>
      </c>
    </row>
    <row r="3" spans="1:33" s="5" customFormat="1" ht="30" customHeight="1" x14ac:dyDescent="0.2">
      <c r="A3" s="19" t="s">
        <v>96</v>
      </c>
      <c r="B3" s="4"/>
      <c r="C3" s="4"/>
      <c r="D3" s="4"/>
      <c r="E3" s="4"/>
      <c r="F3" s="4"/>
      <c r="G3" s="10"/>
      <c r="H3" s="4"/>
      <c r="I3" s="4"/>
      <c r="J3" s="4"/>
      <c r="K3" s="4"/>
      <c r="L3" s="4"/>
      <c r="M3" s="4"/>
      <c r="N3" s="4"/>
      <c r="O3" s="4"/>
      <c r="Q3" s="4"/>
      <c r="R3" s="4"/>
      <c r="S3" s="4"/>
      <c r="T3" s="5" t="s">
        <v>48</v>
      </c>
      <c r="U3" s="68" t="s">
        <v>47</v>
      </c>
      <c r="V3" s="68"/>
      <c r="W3" s="18" t="s">
        <v>49</v>
      </c>
      <c r="Z3" s="11"/>
      <c r="AA3" s="11"/>
      <c r="AB3" s="11"/>
    </row>
    <row r="4" spans="1:33" s="5" customFormat="1" ht="15" customHeight="1" x14ac:dyDescent="0.25">
      <c r="A4" s="6"/>
      <c r="G4" s="1"/>
      <c r="Y4" s="8"/>
      <c r="Z4" s="8"/>
    </row>
    <row r="5" spans="1:33" s="5" customFormat="1" ht="24" customHeight="1" thickBot="1" x14ac:dyDescent="0.25">
      <c r="A5" s="3" t="s">
        <v>46</v>
      </c>
      <c r="G5" s="1"/>
      <c r="V5" s="69" t="s">
        <v>50</v>
      </c>
      <c r="W5" s="69"/>
      <c r="X5" s="69"/>
      <c r="Y5" s="69"/>
      <c r="Z5" s="69"/>
      <c r="AA5" s="69"/>
      <c r="AB5" s="36"/>
      <c r="AC5" s="36"/>
      <c r="AD5" s="36"/>
      <c r="AE5" s="36"/>
      <c r="AF5" s="36"/>
      <c r="AG5" s="36"/>
    </row>
    <row r="6" spans="1:33" ht="30" customHeight="1" x14ac:dyDescent="0.2">
      <c r="A6" s="70" t="s">
        <v>5</v>
      </c>
      <c r="B6" s="71"/>
      <c r="C6" s="71"/>
      <c r="D6" s="71"/>
      <c r="E6" s="71"/>
      <c r="F6" s="71"/>
      <c r="G6" s="72"/>
      <c r="H6" s="73"/>
      <c r="I6" s="74"/>
      <c r="J6" s="74"/>
      <c r="K6" s="74"/>
      <c r="L6" s="74"/>
      <c r="M6" s="74"/>
      <c r="N6" s="74"/>
      <c r="O6" s="74"/>
      <c r="P6" s="74"/>
      <c r="Q6" s="74"/>
      <c r="R6" s="75" t="s">
        <v>57</v>
      </c>
      <c r="S6" s="76"/>
      <c r="T6" s="77"/>
      <c r="U6" s="78"/>
      <c r="V6" s="78"/>
      <c r="W6" s="78"/>
      <c r="X6" s="78"/>
      <c r="Y6" s="78"/>
      <c r="Z6" s="78"/>
      <c r="AA6" s="79"/>
    </row>
    <row r="7" spans="1:33" ht="30" customHeight="1" x14ac:dyDescent="0.2">
      <c r="A7" s="93" t="s">
        <v>9</v>
      </c>
      <c r="B7" s="81"/>
      <c r="C7" s="81"/>
      <c r="D7" s="81"/>
      <c r="E7" s="81"/>
      <c r="F7" s="81"/>
      <c r="G7" s="82"/>
      <c r="H7" s="94"/>
      <c r="I7" s="95"/>
      <c r="J7" s="95"/>
      <c r="K7" s="95"/>
      <c r="L7" s="95"/>
      <c r="M7" s="95"/>
      <c r="N7" s="95"/>
      <c r="O7" s="95"/>
      <c r="P7" s="95"/>
      <c r="Q7" s="96"/>
      <c r="R7" s="97" t="s">
        <v>44</v>
      </c>
      <c r="S7" s="98"/>
      <c r="T7" s="99"/>
      <c r="U7" s="100"/>
      <c r="V7" s="101"/>
      <c r="W7" s="101"/>
      <c r="X7" s="101"/>
      <c r="Y7" s="101"/>
      <c r="Z7" s="101"/>
      <c r="AA7" s="102"/>
    </row>
    <row r="8" spans="1:33" ht="30" customHeight="1" x14ac:dyDescent="0.2">
      <c r="A8" s="103" t="s">
        <v>0</v>
      </c>
      <c r="B8" s="104"/>
      <c r="C8" s="80" t="s">
        <v>65</v>
      </c>
      <c r="D8" s="81"/>
      <c r="E8" s="81"/>
      <c r="F8" s="81"/>
      <c r="G8" s="82"/>
      <c r="H8" s="107"/>
      <c r="I8" s="108"/>
      <c r="J8" s="109"/>
      <c r="K8" s="110" t="s">
        <v>66</v>
      </c>
      <c r="L8" s="111"/>
      <c r="M8" s="111"/>
      <c r="N8" s="94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112"/>
    </row>
    <row r="9" spans="1:33" ht="30" customHeight="1" x14ac:dyDescent="0.2">
      <c r="A9" s="103"/>
      <c r="B9" s="104"/>
      <c r="C9" s="97" t="s">
        <v>6</v>
      </c>
      <c r="D9" s="98"/>
      <c r="E9" s="98"/>
      <c r="F9" s="98"/>
      <c r="G9" s="99"/>
      <c r="H9" s="80" t="s">
        <v>52</v>
      </c>
      <c r="I9" s="81"/>
      <c r="J9" s="82"/>
      <c r="K9" s="83"/>
      <c r="L9" s="83"/>
      <c r="M9" s="83"/>
      <c r="N9" s="83"/>
      <c r="O9" s="83"/>
      <c r="P9" s="83"/>
      <c r="Q9" s="84"/>
      <c r="R9" s="80" t="s">
        <v>53</v>
      </c>
      <c r="S9" s="81"/>
      <c r="T9" s="82"/>
      <c r="U9" s="85"/>
      <c r="V9" s="83"/>
      <c r="W9" s="83"/>
      <c r="X9" s="83"/>
      <c r="Y9" s="83"/>
      <c r="Z9" s="83"/>
      <c r="AA9" s="86"/>
    </row>
    <row r="10" spans="1:33" ht="30" customHeight="1" thickBot="1" x14ac:dyDescent="0.25">
      <c r="A10" s="105"/>
      <c r="B10" s="106"/>
      <c r="C10" s="87" t="s">
        <v>1</v>
      </c>
      <c r="D10" s="88"/>
      <c r="E10" s="88"/>
      <c r="F10" s="88"/>
      <c r="G10" s="89"/>
      <c r="H10" s="90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2"/>
    </row>
    <row r="11" spans="1:33" ht="30" customHeight="1" thickBot="1" x14ac:dyDescent="0.25">
      <c r="G11" s="33"/>
      <c r="H11" s="33"/>
      <c r="I11" s="33"/>
      <c r="J11" s="32"/>
      <c r="Y11" s="12"/>
      <c r="Z11" s="12"/>
    </row>
    <row r="12" spans="1:33" s="2" customFormat="1" ht="28.95" customHeight="1" x14ac:dyDescent="0.2">
      <c r="A12" s="123"/>
      <c r="B12" s="113" t="s">
        <v>95</v>
      </c>
      <c r="C12" s="114"/>
      <c r="D12" s="114"/>
      <c r="E12" s="114"/>
      <c r="F12" s="114"/>
      <c r="G12" s="22" t="s">
        <v>10</v>
      </c>
      <c r="H12" s="113" t="s">
        <v>3</v>
      </c>
      <c r="I12" s="114"/>
      <c r="J12" s="114"/>
      <c r="K12" s="114"/>
      <c r="L12" s="113" t="s">
        <v>4</v>
      </c>
      <c r="M12" s="114"/>
      <c r="N12" s="114"/>
      <c r="O12" s="114"/>
      <c r="P12" s="113" t="s">
        <v>51</v>
      </c>
      <c r="Q12" s="114"/>
      <c r="R12" s="114"/>
      <c r="S12" s="114"/>
      <c r="T12" s="114"/>
      <c r="U12" s="114"/>
      <c r="V12" s="114"/>
      <c r="W12" s="114"/>
      <c r="X12" s="125"/>
      <c r="Y12" s="126" t="s">
        <v>31</v>
      </c>
      <c r="Z12" s="127"/>
      <c r="AA12" s="41" t="s">
        <v>55</v>
      </c>
    </row>
    <row r="13" spans="1:33" s="2" customFormat="1" ht="28.95" customHeight="1" x14ac:dyDescent="0.2">
      <c r="A13" s="124"/>
      <c r="B13" s="116" t="s">
        <v>2</v>
      </c>
      <c r="C13" s="117"/>
      <c r="D13" s="117"/>
      <c r="E13" s="117"/>
      <c r="F13" s="117"/>
      <c r="G13" s="44" t="s">
        <v>8</v>
      </c>
      <c r="H13" s="118" t="s">
        <v>61</v>
      </c>
      <c r="I13" s="119"/>
      <c r="J13" s="119"/>
      <c r="K13" s="119"/>
      <c r="L13" s="118" t="s">
        <v>62</v>
      </c>
      <c r="M13" s="119"/>
      <c r="N13" s="119"/>
      <c r="O13" s="119"/>
      <c r="P13" s="118" t="s">
        <v>12</v>
      </c>
      <c r="Q13" s="119"/>
      <c r="R13" s="119"/>
      <c r="S13" s="119"/>
      <c r="T13" s="119"/>
      <c r="U13" s="119"/>
      <c r="V13" s="119"/>
      <c r="W13" s="119"/>
      <c r="X13" s="120"/>
      <c r="Y13" s="118" t="s">
        <v>32</v>
      </c>
      <c r="Z13" s="120"/>
      <c r="AA13" s="42" t="s">
        <v>34</v>
      </c>
    </row>
    <row r="14" spans="1:33" ht="30" customHeight="1" x14ac:dyDescent="0.2">
      <c r="A14" s="139">
        <v>1</v>
      </c>
      <c r="B14" s="141"/>
      <c r="C14" s="141"/>
      <c r="D14" s="141"/>
      <c r="E14" s="141"/>
      <c r="F14" s="141"/>
      <c r="G14" s="34" t="str">
        <f>IF(H14&lt;&gt;"",DATEDIF(H14,$W$1,"Y"),"")</f>
        <v/>
      </c>
      <c r="H14" s="247"/>
      <c r="I14" s="248"/>
      <c r="J14" s="248"/>
      <c r="K14" s="249"/>
      <c r="L14" s="144"/>
      <c r="M14" s="145"/>
      <c r="N14" s="145"/>
      <c r="O14" s="250"/>
      <c r="P14" s="230"/>
      <c r="Q14" s="231"/>
      <c r="R14" s="231"/>
      <c r="S14" s="231"/>
      <c r="T14" s="231"/>
      <c r="U14" s="231"/>
      <c r="V14" s="231"/>
      <c r="W14" s="231"/>
      <c r="X14" s="232"/>
      <c r="Y14" s="148"/>
      <c r="Z14" s="149"/>
      <c r="AA14" s="129"/>
    </row>
    <row r="15" spans="1:33" ht="30" customHeight="1" x14ac:dyDescent="0.2">
      <c r="A15" s="140"/>
      <c r="B15" s="94"/>
      <c r="C15" s="95"/>
      <c r="D15" s="95"/>
      <c r="E15" s="95"/>
      <c r="F15" s="95"/>
      <c r="G15" s="35"/>
      <c r="H15" s="130"/>
      <c r="I15" s="131"/>
      <c r="J15" s="131"/>
      <c r="K15" s="244"/>
      <c r="L15" s="130"/>
      <c r="M15" s="131"/>
      <c r="N15" s="131"/>
      <c r="O15" s="244"/>
      <c r="P15" s="233"/>
      <c r="Q15" s="234"/>
      <c r="R15" s="234"/>
      <c r="S15" s="234"/>
      <c r="T15" s="234"/>
      <c r="U15" s="234"/>
      <c r="V15" s="234"/>
      <c r="W15" s="234"/>
      <c r="X15" s="235"/>
      <c r="Y15" s="134"/>
      <c r="Z15" s="135"/>
      <c r="AA15" s="129"/>
    </row>
    <row r="16" spans="1:33" ht="30" customHeight="1" x14ac:dyDescent="0.2">
      <c r="A16" s="139">
        <v>2</v>
      </c>
      <c r="B16" s="141"/>
      <c r="C16" s="141"/>
      <c r="D16" s="141"/>
      <c r="E16" s="141"/>
      <c r="F16" s="141"/>
      <c r="G16" s="34" t="str">
        <f>IF(H16&lt;&gt;"",DATEDIF(H16,$W$1,"Y"),"")</f>
        <v/>
      </c>
      <c r="H16" s="247"/>
      <c r="I16" s="248"/>
      <c r="J16" s="248"/>
      <c r="K16" s="249"/>
      <c r="L16" s="144"/>
      <c r="M16" s="145"/>
      <c r="N16" s="145"/>
      <c r="O16" s="250"/>
      <c r="P16" s="230"/>
      <c r="Q16" s="231"/>
      <c r="R16" s="231"/>
      <c r="S16" s="231"/>
      <c r="T16" s="231"/>
      <c r="U16" s="231"/>
      <c r="V16" s="231"/>
      <c r="W16" s="231"/>
      <c r="X16" s="232"/>
      <c r="Y16" s="148"/>
      <c r="Z16" s="149"/>
      <c r="AA16" s="129"/>
    </row>
    <row r="17" spans="1:27" ht="30" customHeight="1" x14ac:dyDescent="0.2">
      <c r="A17" s="140"/>
      <c r="B17" s="94"/>
      <c r="C17" s="95"/>
      <c r="D17" s="95"/>
      <c r="E17" s="95"/>
      <c r="F17" s="95"/>
      <c r="G17" s="35"/>
      <c r="H17" s="130"/>
      <c r="I17" s="131"/>
      <c r="J17" s="131"/>
      <c r="K17" s="244"/>
      <c r="L17" s="130"/>
      <c r="M17" s="131"/>
      <c r="N17" s="131"/>
      <c r="O17" s="244"/>
      <c r="P17" s="233"/>
      <c r="Q17" s="234"/>
      <c r="R17" s="234"/>
      <c r="S17" s="234"/>
      <c r="T17" s="234"/>
      <c r="U17" s="234"/>
      <c r="V17" s="234"/>
      <c r="W17" s="234"/>
      <c r="X17" s="235"/>
      <c r="Y17" s="134"/>
      <c r="Z17" s="135"/>
      <c r="AA17" s="129"/>
    </row>
    <row r="18" spans="1:27" ht="30" customHeight="1" x14ac:dyDescent="0.2">
      <c r="A18" s="139">
        <v>3</v>
      </c>
      <c r="B18" s="141"/>
      <c r="C18" s="141"/>
      <c r="D18" s="141"/>
      <c r="E18" s="141"/>
      <c r="F18" s="141"/>
      <c r="G18" s="34" t="str">
        <f t="shared" ref="G18" si="0">IF(H18&lt;&gt;"",DATEDIF(H18,$W$1,"Y"),"")</f>
        <v/>
      </c>
      <c r="H18" s="247"/>
      <c r="I18" s="248"/>
      <c r="J18" s="248"/>
      <c r="K18" s="249"/>
      <c r="L18" s="144"/>
      <c r="M18" s="145"/>
      <c r="N18" s="145"/>
      <c r="O18" s="250"/>
      <c r="P18" s="230"/>
      <c r="Q18" s="231"/>
      <c r="R18" s="231"/>
      <c r="S18" s="231"/>
      <c r="T18" s="231"/>
      <c r="U18" s="231"/>
      <c r="V18" s="231"/>
      <c r="W18" s="231"/>
      <c r="X18" s="232"/>
      <c r="Y18" s="148"/>
      <c r="Z18" s="149"/>
      <c r="AA18" s="129"/>
    </row>
    <row r="19" spans="1:27" ht="30" customHeight="1" x14ac:dyDescent="0.2">
      <c r="A19" s="140"/>
      <c r="B19" s="94"/>
      <c r="C19" s="95"/>
      <c r="D19" s="95"/>
      <c r="E19" s="95"/>
      <c r="F19" s="95"/>
      <c r="G19" s="35"/>
      <c r="H19" s="130"/>
      <c r="I19" s="131"/>
      <c r="J19" s="131"/>
      <c r="K19" s="244"/>
      <c r="L19" s="130"/>
      <c r="M19" s="131"/>
      <c r="N19" s="131"/>
      <c r="O19" s="244"/>
      <c r="P19" s="233"/>
      <c r="Q19" s="234"/>
      <c r="R19" s="234"/>
      <c r="S19" s="234"/>
      <c r="T19" s="234"/>
      <c r="U19" s="234"/>
      <c r="V19" s="234"/>
      <c r="W19" s="234"/>
      <c r="X19" s="235"/>
      <c r="Y19" s="134"/>
      <c r="Z19" s="135"/>
      <c r="AA19" s="129"/>
    </row>
    <row r="20" spans="1:27" ht="30" customHeight="1" x14ac:dyDescent="0.2">
      <c r="A20" s="139">
        <v>4</v>
      </c>
      <c r="B20" s="141"/>
      <c r="C20" s="141"/>
      <c r="D20" s="141"/>
      <c r="E20" s="141"/>
      <c r="F20" s="141"/>
      <c r="G20" s="34" t="str">
        <f t="shared" ref="G20" si="1">IF(H20&lt;&gt;"",DATEDIF(H20,$W$1,"Y"),"")</f>
        <v/>
      </c>
      <c r="H20" s="247"/>
      <c r="I20" s="248"/>
      <c r="J20" s="248"/>
      <c r="K20" s="249"/>
      <c r="L20" s="144"/>
      <c r="M20" s="145"/>
      <c r="N20" s="145"/>
      <c r="O20" s="250"/>
      <c r="P20" s="230"/>
      <c r="Q20" s="231"/>
      <c r="R20" s="231"/>
      <c r="S20" s="231"/>
      <c r="T20" s="231"/>
      <c r="U20" s="231"/>
      <c r="V20" s="231"/>
      <c r="W20" s="231"/>
      <c r="X20" s="232"/>
      <c r="Y20" s="148"/>
      <c r="Z20" s="149"/>
      <c r="AA20" s="129"/>
    </row>
    <row r="21" spans="1:27" ht="30" customHeight="1" x14ac:dyDescent="0.2">
      <c r="A21" s="140"/>
      <c r="B21" s="94"/>
      <c r="C21" s="95"/>
      <c r="D21" s="95"/>
      <c r="E21" s="95"/>
      <c r="F21" s="95"/>
      <c r="G21" s="35"/>
      <c r="H21" s="130"/>
      <c r="I21" s="131"/>
      <c r="J21" s="131"/>
      <c r="K21" s="244"/>
      <c r="L21" s="130"/>
      <c r="M21" s="131"/>
      <c r="N21" s="131"/>
      <c r="O21" s="244"/>
      <c r="P21" s="233"/>
      <c r="Q21" s="234"/>
      <c r="R21" s="234"/>
      <c r="S21" s="234"/>
      <c r="T21" s="234"/>
      <c r="U21" s="234"/>
      <c r="V21" s="234"/>
      <c r="W21" s="234"/>
      <c r="X21" s="235"/>
      <c r="Y21" s="134"/>
      <c r="Z21" s="135"/>
      <c r="AA21" s="129"/>
    </row>
    <row r="22" spans="1:27" ht="30" customHeight="1" x14ac:dyDescent="0.2">
      <c r="A22" s="139">
        <v>5</v>
      </c>
      <c r="B22" s="141"/>
      <c r="C22" s="141"/>
      <c r="D22" s="141"/>
      <c r="E22" s="141"/>
      <c r="F22" s="141"/>
      <c r="G22" s="34" t="str">
        <f t="shared" ref="G22" si="2">IF(H22&lt;&gt;"",DATEDIF(H22,$W$1,"Y"),"")</f>
        <v/>
      </c>
      <c r="H22" s="247"/>
      <c r="I22" s="248"/>
      <c r="J22" s="248"/>
      <c r="K22" s="249"/>
      <c r="L22" s="144"/>
      <c r="M22" s="145"/>
      <c r="N22" s="145"/>
      <c r="O22" s="250"/>
      <c r="P22" s="230"/>
      <c r="Q22" s="231"/>
      <c r="R22" s="231"/>
      <c r="S22" s="231"/>
      <c r="T22" s="231"/>
      <c r="U22" s="231"/>
      <c r="V22" s="231"/>
      <c r="W22" s="231"/>
      <c r="X22" s="232"/>
      <c r="Y22" s="148"/>
      <c r="Z22" s="149"/>
      <c r="AA22" s="129"/>
    </row>
    <row r="23" spans="1:27" ht="30" customHeight="1" x14ac:dyDescent="0.2">
      <c r="A23" s="140"/>
      <c r="B23" s="94"/>
      <c r="C23" s="95"/>
      <c r="D23" s="95"/>
      <c r="E23" s="95"/>
      <c r="F23" s="95"/>
      <c r="G23" s="35"/>
      <c r="H23" s="130"/>
      <c r="I23" s="131"/>
      <c r="J23" s="131"/>
      <c r="K23" s="244"/>
      <c r="L23" s="130"/>
      <c r="M23" s="131"/>
      <c r="N23" s="131"/>
      <c r="O23" s="244"/>
      <c r="P23" s="233"/>
      <c r="Q23" s="234"/>
      <c r="R23" s="234"/>
      <c r="S23" s="234"/>
      <c r="T23" s="234"/>
      <c r="U23" s="234"/>
      <c r="V23" s="234"/>
      <c r="W23" s="234"/>
      <c r="X23" s="235"/>
      <c r="Y23" s="134"/>
      <c r="Z23" s="135"/>
      <c r="AA23" s="129"/>
    </row>
    <row r="24" spans="1:27" ht="30" customHeight="1" x14ac:dyDescent="0.2">
      <c r="A24" s="139">
        <v>6</v>
      </c>
      <c r="B24" s="141"/>
      <c r="C24" s="141"/>
      <c r="D24" s="141"/>
      <c r="E24" s="141"/>
      <c r="F24" s="141"/>
      <c r="G24" s="34" t="str">
        <f t="shared" ref="G24" si="3">IF(H24&lt;&gt;"",DATEDIF(H24,$W$1,"Y"),"")</f>
        <v/>
      </c>
      <c r="H24" s="247"/>
      <c r="I24" s="248"/>
      <c r="J24" s="248"/>
      <c r="K24" s="249"/>
      <c r="L24" s="144"/>
      <c r="M24" s="145"/>
      <c r="N24" s="145"/>
      <c r="O24" s="250"/>
      <c r="P24" s="230"/>
      <c r="Q24" s="231"/>
      <c r="R24" s="231"/>
      <c r="S24" s="231"/>
      <c r="T24" s="231"/>
      <c r="U24" s="231"/>
      <c r="V24" s="231"/>
      <c r="W24" s="231"/>
      <c r="X24" s="232"/>
      <c r="Y24" s="148"/>
      <c r="Z24" s="149"/>
      <c r="AA24" s="129"/>
    </row>
    <row r="25" spans="1:27" ht="30" customHeight="1" x14ac:dyDescent="0.2">
      <c r="A25" s="140"/>
      <c r="B25" s="94"/>
      <c r="C25" s="95"/>
      <c r="D25" s="95"/>
      <c r="E25" s="95"/>
      <c r="F25" s="95"/>
      <c r="G25" s="35"/>
      <c r="H25" s="130"/>
      <c r="I25" s="131"/>
      <c r="J25" s="131"/>
      <c r="K25" s="244"/>
      <c r="L25" s="130"/>
      <c r="M25" s="131"/>
      <c r="N25" s="131"/>
      <c r="O25" s="244"/>
      <c r="P25" s="233"/>
      <c r="Q25" s="234"/>
      <c r="R25" s="234"/>
      <c r="S25" s="234"/>
      <c r="T25" s="234"/>
      <c r="U25" s="234"/>
      <c r="V25" s="234"/>
      <c r="W25" s="234"/>
      <c r="X25" s="235"/>
      <c r="Y25" s="134"/>
      <c r="Z25" s="135"/>
      <c r="AA25" s="129"/>
    </row>
    <row r="26" spans="1:27" ht="30" customHeight="1" x14ac:dyDescent="0.2">
      <c r="A26" s="139">
        <v>7</v>
      </c>
      <c r="B26" s="141"/>
      <c r="C26" s="141"/>
      <c r="D26" s="141"/>
      <c r="E26" s="141"/>
      <c r="F26" s="141"/>
      <c r="G26" s="34" t="str">
        <f t="shared" ref="G26" si="4">IF(H26&lt;&gt;"",DATEDIF(H26,$W$1,"Y"),"")</f>
        <v/>
      </c>
      <c r="H26" s="247"/>
      <c r="I26" s="248"/>
      <c r="J26" s="248"/>
      <c r="K26" s="249"/>
      <c r="L26" s="144"/>
      <c r="M26" s="145"/>
      <c r="N26" s="145"/>
      <c r="O26" s="250"/>
      <c r="P26" s="230"/>
      <c r="Q26" s="231"/>
      <c r="R26" s="231"/>
      <c r="S26" s="231"/>
      <c r="T26" s="231"/>
      <c r="U26" s="231"/>
      <c r="V26" s="231"/>
      <c r="W26" s="231"/>
      <c r="X26" s="232"/>
      <c r="Y26" s="148"/>
      <c r="Z26" s="149"/>
      <c r="AA26" s="129"/>
    </row>
    <row r="27" spans="1:27" ht="30" customHeight="1" x14ac:dyDescent="0.2">
      <c r="A27" s="140"/>
      <c r="B27" s="94"/>
      <c r="C27" s="95"/>
      <c r="D27" s="95"/>
      <c r="E27" s="95"/>
      <c r="F27" s="95"/>
      <c r="G27" s="35"/>
      <c r="H27" s="130"/>
      <c r="I27" s="131"/>
      <c r="J27" s="131"/>
      <c r="K27" s="244"/>
      <c r="L27" s="130"/>
      <c r="M27" s="131"/>
      <c r="N27" s="131"/>
      <c r="O27" s="244"/>
      <c r="P27" s="233"/>
      <c r="Q27" s="234"/>
      <c r="R27" s="234"/>
      <c r="S27" s="234"/>
      <c r="T27" s="234"/>
      <c r="U27" s="234"/>
      <c r="V27" s="234"/>
      <c r="W27" s="234"/>
      <c r="X27" s="235"/>
      <c r="Y27" s="134"/>
      <c r="Z27" s="135"/>
      <c r="AA27" s="129"/>
    </row>
    <row r="28" spans="1:27" ht="30" customHeight="1" x14ac:dyDescent="0.2">
      <c r="A28" s="139">
        <v>8</v>
      </c>
      <c r="B28" s="141"/>
      <c r="C28" s="141"/>
      <c r="D28" s="141"/>
      <c r="E28" s="141"/>
      <c r="F28" s="141"/>
      <c r="G28" s="34" t="str">
        <f t="shared" ref="G28" si="5">IF(H28&lt;&gt;"",DATEDIF(H28,$W$1,"Y"),"")</f>
        <v/>
      </c>
      <c r="H28" s="247"/>
      <c r="I28" s="248"/>
      <c r="J28" s="248"/>
      <c r="K28" s="249"/>
      <c r="L28" s="144"/>
      <c r="M28" s="145"/>
      <c r="N28" s="145"/>
      <c r="O28" s="250"/>
      <c r="P28" s="230"/>
      <c r="Q28" s="231"/>
      <c r="R28" s="231"/>
      <c r="S28" s="231"/>
      <c r="T28" s="231"/>
      <c r="U28" s="231"/>
      <c r="V28" s="231"/>
      <c r="W28" s="231"/>
      <c r="X28" s="232"/>
      <c r="Y28" s="148"/>
      <c r="Z28" s="149"/>
      <c r="AA28" s="129"/>
    </row>
    <row r="29" spans="1:27" ht="30" customHeight="1" x14ac:dyDescent="0.2">
      <c r="A29" s="140"/>
      <c r="B29" s="94"/>
      <c r="C29" s="95"/>
      <c r="D29" s="95"/>
      <c r="E29" s="95"/>
      <c r="F29" s="95"/>
      <c r="G29" s="35"/>
      <c r="H29" s="130"/>
      <c r="I29" s="131"/>
      <c r="J29" s="131"/>
      <c r="K29" s="244"/>
      <c r="L29" s="130"/>
      <c r="M29" s="131"/>
      <c r="N29" s="131"/>
      <c r="O29" s="244"/>
      <c r="P29" s="233"/>
      <c r="Q29" s="234"/>
      <c r="R29" s="234"/>
      <c r="S29" s="234"/>
      <c r="T29" s="234"/>
      <c r="U29" s="234"/>
      <c r="V29" s="234"/>
      <c r="W29" s="234"/>
      <c r="X29" s="235"/>
      <c r="Y29" s="134"/>
      <c r="Z29" s="135"/>
      <c r="AA29" s="129"/>
    </row>
    <row r="30" spans="1:27" ht="30" customHeight="1" x14ac:dyDescent="0.2">
      <c r="A30" s="139">
        <v>9</v>
      </c>
      <c r="B30" s="141"/>
      <c r="C30" s="141"/>
      <c r="D30" s="141"/>
      <c r="E30" s="141"/>
      <c r="F30" s="141"/>
      <c r="G30" s="34" t="str">
        <f t="shared" ref="G30" si="6">IF(H30&lt;&gt;"",DATEDIF(H30,$W$1,"Y"),"")</f>
        <v/>
      </c>
      <c r="H30" s="247"/>
      <c r="I30" s="248"/>
      <c r="J30" s="248"/>
      <c r="K30" s="249"/>
      <c r="L30" s="144"/>
      <c r="M30" s="145"/>
      <c r="N30" s="145"/>
      <c r="O30" s="250"/>
      <c r="P30" s="230"/>
      <c r="Q30" s="231"/>
      <c r="R30" s="231"/>
      <c r="S30" s="231"/>
      <c r="T30" s="231"/>
      <c r="U30" s="231"/>
      <c r="V30" s="231"/>
      <c r="W30" s="231"/>
      <c r="X30" s="232"/>
      <c r="Y30" s="148"/>
      <c r="Z30" s="149"/>
      <c r="AA30" s="129"/>
    </row>
    <row r="31" spans="1:27" ht="30" customHeight="1" x14ac:dyDescent="0.2">
      <c r="A31" s="140"/>
      <c r="B31" s="94"/>
      <c r="C31" s="95"/>
      <c r="D31" s="95"/>
      <c r="E31" s="95"/>
      <c r="F31" s="95"/>
      <c r="G31" s="35"/>
      <c r="H31" s="130"/>
      <c r="I31" s="131"/>
      <c r="J31" s="131"/>
      <c r="K31" s="244"/>
      <c r="L31" s="130"/>
      <c r="M31" s="131"/>
      <c r="N31" s="131"/>
      <c r="O31" s="244"/>
      <c r="P31" s="233"/>
      <c r="Q31" s="234"/>
      <c r="R31" s="234"/>
      <c r="S31" s="234"/>
      <c r="T31" s="234"/>
      <c r="U31" s="234"/>
      <c r="V31" s="234"/>
      <c r="W31" s="234"/>
      <c r="X31" s="235"/>
      <c r="Y31" s="134"/>
      <c r="Z31" s="135"/>
      <c r="AA31" s="129"/>
    </row>
    <row r="32" spans="1:27" ht="30" customHeight="1" x14ac:dyDescent="0.2">
      <c r="A32" s="139">
        <v>10</v>
      </c>
      <c r="B32" s="141"/>
      <c r="C32" s="141"/>
      <c r="D32" s="141"/>
      <c r="E32" s="141"/>
      <c r="F32" s="141"/>
      <c r="G32" s="34" t="str">
        <f t="shared" ref="G32" si="7">IF(H32&lt;&gt;"",DATEDIF(H32,$W$1,"Y"),"")</f>
        <v/>
      </c>
      <c r="H32" s="247"/>
      <c r="I32" s="248"/>
      <c r="J32" s="248"/>
      <c r="K32" s="249"/>
      <c r="L32" s="144"/>
      <c r="M32" s="145"/>
      <c r="N32" s="145"/>
      <c r="O32" s="250"/>
      <c r="P32" s="230"/>
      <c r="Q32" s="231"/>
      <c r="R32" s="231"/>
      <c r="S32" s="231"/>
      <c r="T32" s="231"/>
      <c r="U32" s="231"/>
      <c r="V32" s="231"/>
      <c r="W32" s="231"/>
      <c r="X32" s="232"/>
      <c r="Y32" s="148"/>
      <c r="Z32" s="149"/>
      <c r="AA32" s="129"/>
    </row>
    <row r="33" spans="1:27" ht="30" customHeight="1" thickBot="1" x14ac:dyDescent="0.25">
      <c r="A33" s="150"/>
      <c r="B33" s="94"/>
      <c r="C33" s="95"/>
      <c r="D33" s="95"/>
      <c r="E33" s="95"/>
      <c r="F33" s="95"/>
      <c r="G33" s="43"/>
      <c r="H33" s="130"/>
      <c r="I33" s="131"/>
      <c r="J33" s="131"/>
      <c r="K33" s="244"/>
      <c r="L33" s="130"/>
      <c r="M33" s="131"/>
      <c r="N33" s="131"/>
      <c r="O33" s="244"/>
      <c r="P33" s="233"/>
      <c r="Q33" s="234"/>
      <c r="R33" s="234"/>
      <c r="S33" s="234"/>
      <c r="T33" s="234"/>
      <c r="U33" s="234"/>
      <c r="V33" s="234"/>
      <c r="W33" s="234"/>
      <c r="X33" s="235"/>
      <c r="Y33" s="245"/>
      <c r="Z33" s="246"/>
      <c r="AA33" s="243"/>
    </row>
    <row r="34" spans="1:27" ht="24" customHeight="1" x14ac:dyDescent="0.2">
      <c r="A34" s="13"/>
      <c r="B34" s="166"/>
      <c r="C34" s="166"/>
      <c r="D34" s="166"/>
      <c r="E34" s="166"/>
      <c r="F34" s="166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67" t="s">
        <v>14</v>
      </c>
      <c r="Y34" s="168"/>
      <c r="Z34" s="169"/>
      <c r="AA34" s="39">
        <f>COUNTIF(AA14:AA33,"○")</f>
        <v>0</v>
      </c>
    </row>
    <row r="35" spans="1:27" ht="24" customHeight="1" x14ac:dyDescent="0.2">
      <c r="A35" s="170" t="s">
        <v>18</v>
      </c>
      <c r="B35" s="171"/>
      <c r="C35" s="171"/>
      <c r="D35" s="171"/>
      <c r="E35" s="172"/>
      <c r="F35" s="173" t="s">
        <v>19</v>
      </c>
      <c r="G35" s="174"/>
      <c r="H35" s="174"/>
      <c r="I35" s="175"/>
      <c r="J35" s="176" t="s">
        <v>14</v>
      </c>
      <c r="K35" s="177"/>
      <c r="L35" s="178"/>
      <c r="M35" s="173" t="s">
        <v>22</v>
      </c>
      <c r="N35" s="174"/>
      <c r="O35" s="174"/>
      <c r="P35" s="173" t="s">
        <v>25</v>
      </c>
      <c r="Q35" s="174"/>
      <c r="R35" s="175"/>
      <c r="S35" s="173" t="s">
        <v>26</v>
      </c>
      <c r="T35" s="174"/>
      <c r="U35" s="174"/>
      <c r="V35" s="174"/>
      <c r="W35" s="174"/>
      <c r="X35" s="174"/>
      <c r="Y35" s="174"/>
      <c r="Z35" s="174"/>
      <c r="AA35" s="179"/>
    </row>
    <row r="36" spans="1:27" ht="24" customHeight="1" x14ac:dyDescent="0.2">
      <c r="A36" s="240" t="s">
        <v>15</v>
      </c>
      <c r="B36" s="241"/>
      <c r="C36" s="241"/>
      <c r="D36" s="241"/>
      <c r="E36" s="241"/>
      <c r="F36" s="206">
        <v>400</v>
      </c>
      <c r="G36" s="206"/>
      <c r="H36" s="206"/>
      <c r="I36" s="15" t="s">
        <v>20</v>
      </c>
      <c r="J36" s="242">
        <f>AA34</f>
        <v>0</v>
      </c>
      <c r="K36" s="242"/>
      <c r="L36" s="15" t="s">
        <v>21</v>
      </c>
      <c r="M36" s="159">
        <f>F36*J36</f>
        <v>0</v>
      </c>
      <c r="N36" s="160"/>
      <c r="O36" s="160"/>
      <c r="P36" s="161" t="s">
        <v>23</v>
      </c>
      <c r="Q36" s="162"/>
      <c r="R36" s="162"/>
      <c r="S36" s="163" t="s">
        <v>27</v>
      </c>
      <c r="T36" s="164"/>
      <c r="U36" s="164"/>
      <c r="V36" s="164"/>
      <c r="W36" s="164"/>
      <c r="X36" s="164"/>
      <c r="Y36" s="164"/>
      <c r="Z36" s="164"/>
      <c r="AA36" s="165"/>
    </row>
    <row r="37" spans="1:27" ht="24" customHeight="1" x14ac:dyDescent="0.2">
      <c r="A37" s="16" t="s">
        <v>60</v>
      </c>
      <c r="B37" s="20"/>
      <c r="T37" s="37"/>
      <c r="U37" s="37"/>
      <c r="V37" s="37"/>
      <c r="W37" s="37"/>
      <c r="X37" s="38"/>
      <c r="Y37" s="38"/>
      <c r="Z37" s="38"/>
      <c r="AA37" s="40"/>
    </row>
    <row r="38" spans="1:27" ht="24" customHeight="1" thickBot="1" x14ac:dyDescent="0.25">
      <c r="A38" s="16" t="s">
        <v>37</v>
      </c>
      <c r="B38" s="20"/>
      <c r="S38" s="28" t="s">
        <v>45</v>
      </c>
      <c r="AA38" s="17"/>
    </row>
    <row r="39" spans="1:27" ht="27" customHeight="1" thickBot="1" x14ac:dyDescent="0.25">
      <c r="A39" s="29" t="s">
        <v>36</v>
      </c>
      <c r="B39" s="30"/>
      <c r="C39" s="30"/>
      <c r="D39" s="30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45"/>
      <c r="X39" s="31"/>
      <c r="Y39" s="237" t="s">
        <v>35</v>
      </c>
      <c r="Z39" s="238"/>
      <c r="AA39" s="239"/>
    </row>
    <row r="40" spans="1:27" ht="27" customHeight="1" x14ac:dyDescent="0.2">
      <c r="A40" s="211" t="s">
        <v>39</v>
      </c>
      <c r="B40" s="223"/>
      <c r="C40" s="223"/>
      <c r="D40" s="223"/>
      <c r="E40" s="224"/>
      <c r="F40" s="192" t="s">
        <v>63</v>
      </c>
      <c r="G40" s="217"/>
      <c r="H40" s="217"/>
      <c r="I40" s="217"/>
      <c r="J40" s="217"/>
      <c r="K40" s="218"/>
      <c r="L40" s="212" t="s">
        <v>64</v>
      </c>
      <c r="M40" s="225"/>
      <c r="N40" s="225"/>
      <c r="O40" s="225"/>
      <c r="P40" s="213"/>
      <c r="Q40" s="236" t="s">
        <v>41</v>
      </c>
      <c r="R40" s="224"/>
      <c r="S40" s="192"/>
      <c r="T40" s="217"/>
      <c r="U40" s="217"/>
      <c r="V40" s="217"/>
      <c r="W40" s="217"/>
      <c r="X40" s="217"/>
      <c r="Y40" s="227"/>
      <c r="Z40" s="228"/>
      <c r="AA40" s="229"/>
    </row>
    <row r="41" spans="1:27" ht="27" customHeight="1" thickBot="1" x14ac:dyDescent="0.25">
      <c r="A41" s="199" t="s">
        <v>38</v>
      </c>
      <c r="B41" s="221"/>
      <c r="C41" s="221"/>
      <c r="D41" s="221"/>
      <c r="E41" s="222"/>
      <c r="F41" s="220"/>
      <c r="G41" s="221"/>
      <c r="H41" s="221"/>
      <c r="I41" s="221"/>
      <c r="J41" s="221"/>
      <c r="K41" s="222"/>
      <c r="L41" s="214"/>
      <c r="M41" s="226"/>
      <c r="N41" s="226"/>
      <c r="O41" s="226"/>
      <c r="P41" s="215"/>
      <c r="Q41" s="220" t="s">
        <v>42</v>
      </c>
      <c r="R41" s="222"/>
      <c r="S41" s="202"/>
      <c r="T41" s="203"/>
      <c r="U41" s="203"/>
      <c r="V41" s="203"/>
      <c r="W41" s="203"/>
      <c r="X41" s="203"/>
      <c r="Y41" s="196"/>
      <c r="Z41" s="197"/>
      <c r="AA41" s="198"/>
    </row>
    <row r="42" spans="1:27" ht="27" customHeight="1" x14ac:dyDescent="0.2"/>
    <row r="43" spans="1:27" ht="27" customHeight="1" x14ac:dyDescent="0.2"/>
    <row r="44" spans="1:27" ht="27" hidden="1" customHeight="1" x14ac:dyDescent="0.2"/>
    <row r="45" spans="1:27" ht="27" hidden="1" customHeight="1" x14ac:dyDescent="0.2"/>
    <row r="46" spans="1:27" ht="27" hidden="1" customHeight="1" x14ac:dyDescent="0.2"/>
    <row r="47" spans="1:27" ht="27" hidden="1" customHeight="1" x14ac:dyDescent="0.2"/>
    <row r="48" spans="1:27" ht="27" hidden="1" customHeight="1" x14ac:dyDescent="0.2"/>
    <row r="49" ht="27" hidden="1" customHeight="1" x14ac:dyDescent="0.2"/>
    <row r="50" ht="27" hidden="1" customHeight="1" x14ac:dyDescent="0.2"/>
    <row r="51" ht="27" hidden="1" customHeight="1" x14ac:dyDescent="0.2"/>
    <row r="52" ht="27" hidden="1" customHeight="1" x14ac:dyDescent="0.2"/>
    <row r="53" ht="27" hidden="1" customHeight="1" x14ac:dyDescent="0.2"/>
    <row r="54" ht="27" hidden="1" customHeight="1" x14ac:dyDescent="0.2"/>
    <row r="55" ht="27" hidden="1" customHeight="1" x14ac:dyDescent="0.2"/>
    <row r="56" ht="27" hidden="1" customHeight="1" x14ac:dyDescent="0.2"/>
    <row r="57" ht="27" hidden="1" customHeight="1" x14ac:dyDescent="0.2"/>
    <row r="58" x14ac:dyDescent="0.2"/>
    <row r="59" x14ac:dyDescent="0.2"/>
  </sheetData>
  <mergeCells count="180">
    <mergeCell ref="T1:V1"/>
    <mergeCell ref="W1:AA1"/>
    <mergeCell ref="U3:V3"/>
    <mergeCell ref="V5:AA5"/>
    <mergeCell ref="A6:G6"/>
    <mergeCell ref="H6:Q6"/>
    <mergeCell ref="R6:T6"/>
    <mergeCell ref="U6:AA6"/>
    <mergeCell ref="A7:G7"/>
    <mergeCell ref="H7:Q7"/>
    <mergeCell ref="R7:T7"/>
    <mergeCell ref="U7:AA7"/>
    <mergeCell ref="A8:B10"/>
    <mergeCell ref="C8:G8"/>
    <mergeCell ref="C9:G9"/>
    <mergeCell ref="H9:J9"/>
    <mergeCell ref="K9:Q9"/>
    <mergeCell ref="B13:F13"/>
    <mergeCell ref="H13:K13"/>
    <mergeCell ref="L13:O13"/>
    <mergeCell ref="Y13:Z13"/>
    <mergeCell ref="R9:T9"/>
    <mergeCell ref="U9:AA9"/>
    <mergeCell ref="C10:G10"/>
    <mergeCell ref="H10:AA10"/>
    <mergeCell ref="A12:A13"/>
    <mergeCell ref="B12:F12"/>
    <mergeCell ref="H12:K12"/>
    <mergeCell ref="L12:O12"/>
    <mergeCell ref="Y12:Z12"/>
    <mergeCell ref="AA14:AA15"/>
    <mergeCell ref="B15:F15"/>
    <mergeCell ref="H15:K15"/>
    <mergeCell ref="L15:O15"/>
    <mergeCell ref="Y15:Z15"/>
    <mergeCell ref="A14:A15"/>
    <mergeCell ref="B14:F14"/>
    <mergeCell ref="H14:K14"/>
    <mergeCell ref="L14:O14"/>
    <mergeCell ref="Y14:Z14"/>
    <mergeCell ref="AA16:AA17"/>
    <mergeCell ref="B17:F17"/>
    <mergeCell ref="H17:K17"/>
    <mergeCell ref="L17:O17"/>
    <mergeCell ref="Y17:Z17"/>
    <mergeCell ref="A16:A17"/>
    <mergeCell ref="B16:F16"/>
    <mergeCell ref="H16:K16"/>
    <mergeCell ref="L16:O16"/>
    <mergeCell ref="Y16:Z16"/>
    <mergeCell ref="AA18:AA19"/>
    <mergeCell ref="B19:F19"/>
    <mergeCell ref="H19:K19"/>
    <mergeCell ref="L19:O19"/>
    <mergeCell ref="Y19:Z19"/>
    <mergeCell ref="A18:A19"/>
    <mergeCell ref="B18:F18"/>
    <mergeCell ref="H18:K18"/>
    <mergeCell ref="L18:O18"/>
    <mergeCell ref="Y18:Z18"/>
    <mergeCell ref="AA20:AA21"/>
    <mergeCell ref="B21:F21"/>
    <mergeCell ref="H21:K21"/>
    <mergeCell ref="L21:O21"/>
    <mergeCell ref="Y21:Z21"/>
    <mergeCell ref="P21:X21"/>
    <mergeCell ref="A20:A21"/>
    <mergeCell ref="B20:F20"/>
    <mergeCell ref="H20:K20"/>
    <mergeCell ref="L20:O20"/>
    <mergeCell ref="Y20:Z20"/>
    <mergeCell ref="AA22:AA23"/>
    <mergeCell ref="B23:F23"/>
    <mergeCell ref="H23:K23"/>
    <mergeCell ref="L23:O23"/>
    <mergeCell ref="Y23:Z23"/>
    <mergeCell ref="P22:X22"/>
    <mergeCell ref="P23:X23"/>
    <mergeCell ref="A22:A23"/>
    <mergeCell ref="B22:F22"/>
    <mergeCell ref="H22:K22"/>
    <mergeCell ref="L22:O22"/>
    <mergeCell ref="Y22:Z22"/>
    <mergeCell ref="AA24:AA25"/>
    <mergeCell ref="B25:F25"/>
    <mergeCell ref="H25:K25"/>
    <mergeCell ref="L25:O25"/>
    <mergeCell ref="Y25:Z25"/>
    <mergeCell ref="P24:X24"/>
    <mergeCell ref="P25:X25"/>
    <mergeCell ref="A24:A25"/>
    <mergeCell ref="B24:F24"/>
    <mergeCell ref="H24:K24"/>
    <mergeCell ref="L24:O24"/>
    <mergeCell ref="Y24:Z24"/>
    <mergeCell ref="AA26:AA27"/>
    <mergeCell ref="B27:F27"/>
    <mergeCell ref="H27:K27"/>
    <mergeCell ref="L27:O27"/>
    <mergeCell ref="Y27:Z27"/>
    <mergeCell ref="P26:X26"/>
    <mergeCell ref="P27:X27"/>
    <mergeCell ref="A26:A27"/>
    <mergeCell ref="B26:F26"/>
    <mergeCell ref="H26:K26"/>
    <mergeCell ref="L26:O26"/>
    <mergeCell ref="Y26:Z26"/>
    <mergeCell ref="AA28:AA29"/>
    <mergeCell ref="B29:F29"/>
    <mergeCell ref="H29:K29"/>
    <mergeCell ref="L29:O29"/>
    <mergeCell ref="Y29:Z29"/>
    <mergeCell ref="P28:X28"/>
    <mergeCell ref="P29:X29"/>
    <mergeCell ref="A28:A29"/>
    <mergeCell ref="B28:F28"/>
    <mergeCell ref="H28:K28"/>
    <mergeCell ref="L28:O28"/>
    <mergeCell ref="Y28:Z28"/>
    <mergeCell ref="AA30:AA31"/>
    <mergeCell ref="B31:F31"/>
    <mergeCell ref="H31:K31"/>
    <mergeCell ref="L31:O31"/>
    <mergeCell ref="Y31:Z31"/>
    <mergeCell ref="P30:X30"/>
    <mergeCell ref="P31:X31"/>
    <mergeCell ref="A30:A31"/>
    <mergeCell ref="B30:F30"/>
    <mergeCell ref="H30:K30"/>
    <mergeCell ref="L30:O30"/>
    <mergeCell ref="Y30:Z30"/>
    <mergeCell ref="AA32:AA33"/>
    <mergeCell ref="B33:F33"/>
    <mergeCell ref="H33:K33"/>
    <mergeCell ref="L33:O33"/>
    <mergeCell ref="Y33:Z33"/>
    <mergeCell ref="P32:X32"/>
    <mergeCell ref="P33:X33"/>
    <mergeCell ref="A32:A33"/>
    <mergeCell ref="B32:F32"/>
    <mergeCell ref="H32:K32"/>
    <mergeCell ref="L32:O32"/>
    <mergeCell ref="Y32:Z32"/>
    <mergeCell ref="A36:E36"/>
    <mergeCell ref="F36:H36"/>
    <mergeCell ref="J36:K36"/>
    <mergeCell ref="M36:O36"/>
    <mergeCell ref="P36:R36"/>
    <mergeCell ref="B34:F34"/>
    <mergeCell ref="X34:Z34"/>
    <mergeCell ref="A35:E35"/>
    <mergeCell ref="F35:I35"/>
    <mergeCell ref="J35:L35"/>
    <mergeCell ref="M35:O35"/>
    <mergeCell ref="P35:R35"/>
    <mergeCell ref="S35:AA35"/>
    <mergeCell ref="F40:K40"/>
    <mergeCell ref="F41:K41"/>
    <mergeCell ref="S40:X40"/>
    <mergeCell ref="S41:X41"/>
    <mergeCell ref="H8:J8"/>
    <mergeCell ref="K8:M8"/>
    <mergeCell ref="N8:AA8"/>
    <mergeCell ref="A40:E40"/>
    <mergeCell ref="A41:E41"/>
    <mergeCell ref="L40:P41"/>
    <mergeCell ref="Y40:AA41"/>
    <mergeCell ref="P12:X12"/>
    <mergeCell ref="P13:X13"/>
    <mergeCell ref="P14:X14"/>
    <mergeCell ref="P15:X15"/>
    <mergeCell ref="P16:X16"/>
    <mergeCell ref="P17:X17"/>
    <mergeCell ref="P18:X18"/>
    <mergeCell ref="P19:X19"/>
    <mergeCell ref="P20:X20"/>
    <mergeCell ref="S36:AA36"/>
    <mergeCell ref="Q40:R40"/>
    <mergeCell ref="Q41:R41"/>
    <mergeCell ref="Y39:AA39"/>
  </mergeCells>
  <phoneticPr fontId="1"/>
  <conditionalFormatting sqref="G14">
    <cfRule type="containsBlanks" dxfId="2" priority="3">
      <formula>LEN(TRIM(G14))=0</formula>
    </cfRule>
  </conditionalFormatting>
  <conditionalFormatting sqref="G16">
    <cfRule type="containsBlanks" dxfId="1" priority="2">
      <formula>LEN(TRIM(G16))=0</formula>
    </cfRule>
  </conditionalFormatting>
  <conditionalFormatting sqref="G18 G20 G22 G24 G26 G28 G30 G32">
    <cfRule type="containsBlanks" dxfId="0" priority="1">
      <formula>LEN(TRIM(G18))=0</formula>
    </cfRule>
  </conditionalFormatting>
  <dataValidations xWindow="1220" yWindow="329" count="16">
    <dataValidation allowBlank="1" showInputMessage="1" showErrorMessage="1" promptTitle="生年月日入力" prompt="半角で _x000a_例)1965/01/01" sqref="H14:K14 H16:K16 H18:K18 H20:K20 H22:K22 H24:K24 H26:K26 H28:K28 H30:K30 H32:K32" xr:uid="{29E3C103-1D5B-4B67-BA9B-896B1DDA52B3}"/>
    <dataValidation allowBlank="1" showInputMessage="1" showErrorMessage="1" promptTitle="郵便番号入力" prompt="半角で7桁続けて入力して下さい_x000a_例)1230024" sqref="L14:O14 L16:O16 L18:O18 L20:O20 L22:O22 L24:O24 L26:O26 L28:O28 L30:O30 L32:O32" xr:uid="{488595B1-BA55-4EA1-8C32-A702CEFFFDAC}"/>
    <dataValidation type="list" allowBlank="1" showInputMessage="1" showErrorMessage="1" promptTitle="以下の中から選択" prompt="新規_x000a_追加_x000a_移動_x000a_その他" sqref="Y15:Z15 Y17:Z17 Y19:Z19 Y21:Z21 Y23:Z23 Y25:Z25 Y27:Z27 Y29:Z29 Y31:Z31 Y33:Z33" xr:uid="{5E8ADB42-87FF-47A1-A20E-00A5B62AC25D}">
      <formula1>"新規,追加,移動,その他"</formula1>
    </dataValidation>
    <dataValidation allowBlank="1" showInputMessage="1" showErrorMessage="1" promptTitle="電話番号入力" prompt="半角で10桁又は11桁続けて入力して下さい。_x000a_例)09021720522" sqref="H15:O15 H17:O17 H19:O19 H21:O21 H23:O23 H25:O25 H27:O27 H29:O29 H31:O31 H33:O33 K9:N9 U9:X9" xr:uid="{F73BAA84-62E1-49EE-8FBE-B9CB36C931CD}"/>
    <dataValidation type="list" allowBlank="1" showInputMessage="1" showErrorMessage="1" promptTitle="以下の中からから選択" prompt="在住_x000a_在勤_x000a_在学_x000a_在ク" sqref="Y14:Z14 Y16:Z16 Y18:Z18 Y20:Z20 Y22:Z22 Y24:Z24 Y26:Z26 Y28:Z28 Y30:Z30 Y32:Z32" xr:uid="{F7B198F6-2474-49C3-84F4-5407B12B26CB}">
      <formula1>"在住,在勤,在学,在ク"</formula1>
    </dataValidation>
    <dataValidation allowBlank="1" showInputMessage="1" showErrorMessage="1" prompt="生年月日を入力いると自動で申込時の年齢が表示されます" sqref="G14 G16 G18 G20 G22 G24 G26 G28 G30 G32" xr:uid="{5FE355F2-C0C2-4C95-9F86-49E494E7E0B2}"/>
    <dataValidation allowBlank="1" showInputMessage="1" showErrorMessage="1" promptTitle="氏名入力方法" prompt="名字と名前のあいだにスペースを入れて下さい。" sqref="U7:AA7 H7:Q7" xr:uid="{5FADA1AE-6632-4926-B6E0-F2D5B490AAAB}"/>
    <dataValidation type="list" allowBlank="1" showInputMessage="1" showErrorMessage="1" promptTitle="選択" prompt="新規又は追加を選択" sqref="U3:V3" xr:uid="{765B7F45-75E2-4E12-9562-5D3B52688E1A}">
      <formula1>"新規,追加"</formula1>
    </dataValidation>
    <dataValidation allowBlank="1" showInputMessage="1" showErrorMessage="1" prompt="勤務先住所を記入して下さい。" sqref="P15 P17 P19 P21 P23 P25 P27 P29 P31 P33" xr:uid="{6FFDF81A-D579-4782-968C-564DCAAB1505}"/>
    <dataValidation allowBlank="1" showInputMessage="1" showErrorMessage="1" prompt="現在の住民所在地を記入" sqref="P14 P16 P18 P20 P22 P24 P26 P28 P30 P32" xr:uid="{E6BE684F-C3CF-4B1B-80FC-4CC1E69E1933}"/>
    <dataValidation type="list" allowBlank="1" showInputMessage="1" showErrorMessage="1" promptTitle="選択" prompt="男、女より選択" sqref="G15 G31 G19 G17 G21 G23 G25 G27 G29 G33" xr:uid="{015322B4-A2DF-43ED-9A40-9C38EC190B45}">
      <formula1>"男,女"</formula1>
    </dataValidation>
    <dataValidation type="list" allowBlank="1" showInputMessage="1" showErrorMessage="1" promptTitle="登録" prompt="該当する箇所に”○”を。" sqref="AA14:AA33" xr:uid="{5571B8C4-0525-4E77-8664-31A34CF2F93C}">
      <formula1>"○"</formula1>
    </dataValidation>
    <dataValidation allowBlank="1" showInputMessage="1" showErrorMessage="1" promptTitle="郵便番号" prompt="半角で7桁続けて入力_x000a_例)1230023" sqref="H8:J8" xr:uid="{5DF5FEF3-DCEF-40C9-8F82-F551FED413CD}"/>
    <dataValidation allowBlank="1" showInputMessage="1" showErrorMessage="1" promptTitle="氏名入力方法" prompt="名字と名前のあいだにスペースを入れて下さい。_x000a_コピーはしないで下さい。" sqref="B15:F15 B17:F17 B19:F19 B21:F21 B23:F23 B25:F25 B27:F27 B29:F29 B31:F31 B33:F33" xr:uid="{026A0FA2-C2FD-409F-9732-9347EB7A5CA2}"/>
    <dataValidation allowBlank="1" showInputMessage="1" showErrorMessage="1" promptTitle="申込日の入力" prompt="例）2023/3/31と入力ください" sqref="W1:AA1" xr:uid="{0D2FD5DD-8EEA-4FEB-B270-23A2ABF896CA}"/>
    <dataValidation allowBlank="1" showInputMessage="1" showErrorMessage="1" promptTitle="手動で入力" prompt="名字と名前のあいだにスペースを入れて下さい。" sqref="B14:F14 B16:F16 B18:F18 B20:F20 B22:F22 B24:F24 B26:F26 B28:F28 B30:F30 B32:F32" xr:uid="{5025E473-C204-4F5A-8F65-6B077D000949}"/>
  </dataValidations>
  <printOptions horizontalCentered="1"/>
  <pageMargins left="0.51181102362204722" right="0.35433070866141736" top="0.47244094488188981" bottom="0.35433070866141736" header="0.11811023622047245" footer="0.11811023622047245"/>
  <pageSetup paperSize="9" scale="70" orientation="portrait" horizontalDpi="300" verticalDpi="300" r:id="rId1"/>
  <headerFooter>
    <oddFooter>&amp;R登録申込書 Ver.7-1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登録申込書記入方法</vt:lpstr>
      <vt:lpstr>令和７年度登録用紙（一般）</vt:lpstr>
      <vt:lpstr>令和７年度登録用紙（高校）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Badminton</dc:creator>
  <cp:lastModifiedBy>user</cp:lastModifiedBy>
  <cp:lastPrinted>2025-03-17T21:49:06Z</cp:lastPrinted>
  <dcterms:created xsi:type="dcterms:W3CDTF">2012-01-29T08:02:15Z</dcterms:created>
  <dcterms:modified xsi:type="dcterms:W3CDTF">2025-04-11T06:24:42Z</dcterms:modified>
</cp:coreProperties>
</file>